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371" windowWidth="12120" windowHeight="8580" tabRatio="803" activeTab="0"/>
  </bookViews>
  <sheets>
    <sheet name="Transformation" sheetId="1" r:id="rId1"/>
    <sheet name="Final Aggregate" sheetId="2" r:id="rId2"/>
  </sheets>
  <definedNames>
    <definedName name="_xlnm.Print_Area" localSheetId="1">'Final Aggregate'!$A$1:$Q$85</definedName>
    <definedName name="_xlnm.Print_Area" localSheetId="0">'Transformation'!$A$1:$G$106</definedName>
    <definedName name="TableName">"Dummy"</definedName>
  </definedNames>
  <calcPr fullCalcOnLoad="1"/>
</workbook>
</file>

<file path=xl/sharedStrings.xml><?xml version="1.0" encoding="utf-8"?>
<sst xmlns="http://schemas.openxmlformats.org/spreadsheetml/2006/main" count="283" uniqueCount="171">
  <si>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</si>
  <si>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</si>
  <si>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</si>
  <si>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</si>
  <si>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</si>
  <si>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</si>
  <si>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</si>
  <si>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 Pending Over 180</t>
  </si>
  <si>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</si>
  <si>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</si>
  <si>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</si>
  <si>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</si>
  <si>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 Over 180</t>
  </si>
  <si>
    <t xml:space="preserve">Additional Compensation and Pension Workload </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</si>
  <si>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</si>
  <si>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</si>
  <si>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</si>
  <si>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</si>
  <si>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</si>
  <si>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</si>
  <si>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</si>
  <si>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</si>
  <si>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</si>
  <si>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</si>
  <si>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</si>
  <si>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</si>
  <si>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050</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</si>
  <si>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</si>
  <si>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</si>
  <si>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</si>
  <si>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</si>
  <si>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</si>
  <si>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</si>
  <si>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</si>
  <si>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</si>
  <si>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</si>
  <si>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</si>
  <si>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</si>
  <si>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</si>
  <si>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</si>
  <si>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</si>
  <si>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</si>
  <si>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</si>
  <si>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</si>
  <si>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</si>
  <si>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</si>
  <si>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</si>
  <si>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</si>
  <si>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</si>
  <si>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</si>
  <si>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</si>
  <si>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</si>
  <si>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</si>
  <si>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</si>
  <si>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</si>
  <si>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</si>
  <si>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</si>
  <si>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</si>
  <si>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</si>
  <si>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</si>
  <si>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</si>
  <si>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</si>
  <si>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</si>
  <si>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</si>
  <si>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</si>
  <si>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</si>
  <si>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</si>
  <si>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</si>
  <si>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</si>
  <si>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</si>
  <si>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</si>
  <si>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</si>
  <si>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</si>
  <si>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</si>
  <si>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</si>
  <si>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</si>
  <si>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</si>
  <si>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</si>
  <si>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</si>
  <si>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</si>
  <si>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</si>
  <si>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</si>
  <si>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</si>
  <si>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</si>
  <si>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</si>
  <si>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</si>
  <si>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</si>
  <si>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</si>
  <si>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</si>
  <si>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</si>
  <si>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</si>
  <si>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</si>
  <si>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</si>
  <si>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</si>
  <si>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</si>
  <si>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</si>
  <si>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</si>
  <si>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</si>
  <si>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</si>
  <si>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</si>
  <si>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</si>
  <si>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</si>
  <si>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</si>
  <si>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</si>
  <si>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</si>
  <si>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</si>
  <si>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</si>
  <si>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</si>
  <si>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</si>
  <si>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</si>
  <si>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</si>
  <si>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</si>
  <si>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</si>
  <si>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</si>
  <si>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</si>
  <si>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</si>
  <si>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</si>
  <si>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</si>
  <si>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</si>
  <si>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</si>
  <si>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</si>
  <si>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</si>
  <si>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</si>
  <si>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</si>
  <si>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Initial entitlement - survivor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</si>
  <si>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</si>
  <si>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</si>
  <si>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</si>
  <si>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</si>
  <si>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</si>
  <si>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</si>
  <si>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</si>
  <si>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</si>
  <si>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</si>
  <si>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</si>
  <si>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</si>
  <si>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</si>
  <si>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</si>
  <si>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</si>
  <si>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</si>
  <si>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</si>
  <si>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</si>
  <si>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</si>
  <si>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</si>
  <si>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</si>
  <si>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</si>
  <si>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</si>
  <si>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</si>
  <si>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</si>
  <si>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</si>
  <si>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</si>
  <si>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</si>
  <si>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</si>
  <si>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</si>
  <si>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</si>
  <si>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</si>
  <si>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</si>
  <si>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</si>
  <si>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</si>
  <si>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</si>
  <si>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</si>
  <si>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</si>
  <si>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 xml:space="preserve">Compensation and Pension Entitlement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</si>
  <si>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</si>
  <si>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t>020</t>
  </si>
  <si>
    <t>Compensation and Pension Rating Bundle</t>
  </si>
  <si>
    <t>N/A</t>
  </si>
  <si>
    <t>Data Current as of Close of Business October 17, 2009</t>
  </si>
  <si>
    <t>October 19, 2009</t>
  </si>
  <si>
    <t>-</t>
  </si>
  <si>
    <r>
      <t xml:space="preserve">COMPENSATION AND PENSION INVENTORY
</t>
    </r>
    <r>
      <rPr>
        <b/>
        <sz val="12"/>
        <rFont val="Arial"/>
        <family val="2"/>
      </rPr>
      <t>Data Current as of Close of Business October 17, 2009</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</si>
</sst>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000"/>
  </numFmts>
  <fonts count="20">
    <font>
      <sz val="10"/>
      <name val="Arial"/>
      <family val="0"/>
    </font>
    <font>
      <sz val="8"/>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2">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color indexed="63"/>
      </top>
      <bottom style="thin"/>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2" borderId="0" xfId="0" applyFont="1" applyFill="1" applyBorder="1" applyAlignment="1">
      <alignment vertical="center" wrapText="1"/>
    </xf>
    <xf numFmtId="0" fontId="1"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0" xfId="0" applyFont="1" applyFill="1" applyBorder="1" applyAlignment="1">
      <alignment horizontal="right" vertical="center" wrapText="1"/>
    </xf>
    <xf numFmtId="0" fontId="6" fillId="2" borderId="0" xfId="0" applyFont="1" applyFill="1" applyBorder="1" applyAlignment="1">
      <alignment horizontal="right" vertical="center" wrapText="1"/>
    </xf>
    <xf numFmtId="3" fontId="9" fillId="3" borderId="2" xfId="15" applyNumberFormat="1" applyFont="1" applyFill="1" applyBorder="1" applyAlignment="1">
      <alignment horizontal="center" vertical="center" wrapText="1"/>
    </xf>
    <xf numFmtId="3" fontId="9" fillId="2"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 borderId="3" xfId="15" applyNumberFormat="1" applyFont="1" applyFill="1" applyBorder="1" applyAlignment="1">
      <alignment horizontal="center" vertical="center" wrapText="1"/>
    </xf>
    <xf numFmtId="3" fontId="9" fillId="3" borderId="4" xfId="15" applyNumberFormat="1" applyFont="1" applyFill="1" applyBorder="1" applyAlignment="1">
      <alignment horizontal="center" vertical="center" wrapText="1"/>
    </xf>
    <xf numFmtId="0" fontId="1" fillId="2" borderId="0" xfId="0" applyFont="1" applyFill="1" applyBorder="1" applyAlignment="1">
      <alignment/>
    </xf>
    <xf numFmtId="0" fontId="9" fillId="2" borderId="0" xfId="0" applyFont="1" applyFill="1" applyBorder="1" applyAlignment="1">
      <alignment horizontal="center" vertical="center" wrapText="1"/>
    </xf>
    <xf numFmtId="174" fontId="6" fillId="2" borderId="0" xfId="21" applyNumberFormat="1" applyFont="1" applyFill="1" applyBorder="1" applyAlignment="1">
      <alignment horizontal="center" vertical="center" wrapText="1"/>
    </xf>
    <xf numFmtId="174" fontId="10" fillId="2" borderId="0" xfId="21"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vertical="center" wrapText="1"/>
    </xf>
    <xf numFmtId="4" fontId="5" fillId="0" borderId="8" xfId="0" applyNumberFormat="1" applyFont="1" applyFill="1" applyBorder="1" applyAlignment="1">
      <alignment/>
    </xf>
    <xf numFmtId="173" fontId="0" fillId="0" borderId="8" xfId="15" applyNumberFormat="1" applyFont="1" applyBorder="1" applyAlignment="1">
      <alignment horizontal="center"/>
    </xf>
    <xf numFmtId="174" fontId="0" fillId="0" borderId="9" xfId="21" applyNumberFormat="1" applyFont="1" applyBorder="1" applyAlignment="1">
      <alignment horizontal="center"/>
    </xf>
    <xf numFmtId="0" fontId="5" fillId="3" borderId="9" xfId="0" applyFont="1" applyFill="1" applyBorder="1" applyAlignment="1">
      <alignment horizontal="center"/>
    </xf>
    <xf numFmtId="4" fontId="0" fillId="0" borderId="0" xfId="0" applyNumberFormat="1" applyFont="1" applyFill="1" applyBorder="1" applyAlignment="1">
      <alignment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vertical="center" wrapText="1"/>
    </xf>
    <xf numFmtId="4" fontId="3" fillId="0" borderId="9" xfId="0" applyNumberFormat="1" applyFont="1" applyFill="1" applyBorder="1" applyAlignment="1">
      <alignment vertical="center" wrapText="1"/>
    </xf>
    <xf numFmtId="173" fontId="0" fillId="0" borderId="10" xfId="0" applyNumberFormat="1" applyFont="1" applyBorder="1" applyAlignment="1">
      <alignment horizontal="center"/>
    </xf>
    <xf numFmtId="174" fontId="0" fillId="0" borderId="10" xfId="21" applyNumberFormat="1" applyFont="1" applyBorder="1" applyAlignment="1">
      <alignment horizontal="right"/>
    </xf>
    <xf numFmtId="4" fontId="3" fillId="0" borderId="11" xfId="0" applyNumberFormat="1" applyFont="1" applyFill="1" applyBorder="1" applyAlignment="1">
      <alignment vertical="center" wrapText="1"/>
    </xf>
    <xf numFmtId="173" fontId="0" fillId="0" borderId="12" xfId="15" applyNumberFormat="1" applyFont="1" applyFill="1" applyBorder="1" applyAlignment="1">
      <alignment horizontal="center"/>
    </xf>
    <xf numFmtId="174" fontId="0" fillId="0" borderId="12" xfId="21" applyNumberFormat="1" applyFont="1" applyFill="1" applyBorder="1" applyAlignment="1">
      <alignment horizontal="right"/>
    </xf>
    <xf numFmtId="4" fontId="2" fillId="0" borderId="12" xfId="0" applyNumberFormat="1" applyFont="1" applyFill="1" applyBorder="1" applyAlignment="1">
      <alignment vertical="center" wrapText="1"/>
    </xf>
    <xf numFmtId="173" fontId="0" fillId="0" borderId="12" xfId="15" applyNumberFormat="1" applyFont="1" applyBorder="1" applyAlignment="1">
      <alignment horizontal="center"/>
    </xf>
    <xf numFmtId="174" fontId="0" fillId="0" borderId="12" xfId="21" applyNumberFormat="1" applyFont="1" applyBorder="1" applyAlignment="1">
      <alignment horizontal="right"/>
    </xf>
    <xf numFmtId="173" fontId="0" fillId="0" borderId="10" xfId="15" applyNumberFormat="1" applyFont="1" applyBorder="1" applyAlignment="1">
      <alignment horizontal="center"/>
    </xf>
    <xf numFmtId="4" fontId="2" fillId="0" borderId="1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1" applyNumberFormat="1" applyFont="1" applyBorder="1" applyAlignment="1">
      <alignment horizontal="right"/>
    </xf>
    <xf numFmtId="4" fontId="2" fillId="0" borderId="12" xfId="0" applyNumberFormat="1" applyFont="1" applyFill="1" applyBorder="1" applyAlignment="1">
      <alignment horizontal="left" vertical="center" wrapText="1"/>
    </xf>
    <xf numFmtId="0" fontId="0" fillId="0" borderId="0" xfId="0" applyFont="1" applyFill="1" applyBorder="1" applyAlignment="1">
      <alignment/>
    </xf>
    <xf numFmtId="0" fontId="0" fillId="0" borderId="6"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173" fontId="0" fillId="0" borderId="9" xfId="15" applyNumberFormat="1" applyFont="1" applyBorder="1" applyAlignment="1">
      <alignment/>
    </xf>
    <xf numFmtId="174" fontId="0" fillId="0" borderId="9" xfId="21" applyNumberFormat="1" applyFont="1" applyBorder="1" applyAlignment="1">
      <alignment/>
    </xf>
    <xf numFmtId="4" fontId="0" fillId="0" borderId="13" xfId="0" applyNumberFormat="1" applyFont="1" applyFill="1" applyBorder="1" applyAlignment="1">
      <alignment/>
    </xf>
    <xf numFmtId="0" fontId="0" fillId="0" borderId="7" xfId="0" applyFont="1" applyBorder="1" applyAlignment="1">
      <alignment/>
    </xf>
    <xf numFmtId="0" fontId="0" fillId="0" borderId="0" xfId="0" applyFont="1" applyAlignment="1">
      <alignment/>
    </xf>
    <xf numFmtId="4" fontId="0" fillId="0" borderId="4" xfId="0" applyNumberFormat="1" applyFont="1" applyFill="1" applyBorder="1" applyAlignment="1">
      <alignment/>
    </xf>
    <xf numFmtId="173" fontId="0" fillId="0" borderId="9" xfId="15" applyNumberFormat="1" applyFont="1" applyBorder="1" applyAlignment="1">
      <alignment horizontal="right"/>
    </xf>
    <xf numFmtId="173" fontId="0" fillId="0" borderId="0" xfId="0" applyNumberFormat="1" applyFont="1" applyAlignment="1">
      <alignment/>
    </xf>
    <xf numFmtId="0" fontId="13"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13" fillId="0" borderId="0" xfId="0" applyFont="1" applyFill="1" applyBorder="1" applyAlignment="1">
      <alignment vertical="center" wrapText="1"/>
    </xf>
    <xf numFmtId="0" fontId="4" fillId="2" borderId="0" xfId="0" applyFont="1" applyFill="1" applyBorder="1" applyAlignment="1">
      <alignment horizontal="left" vertical="center" wrapText="1"/>
    </xf>
    <xf numFmtId="0" fontId="14" fillId="2" borderId="14" xfId="0" applyFont="1" applyFill="1" applyBorder="1" applyAlignment="1">
      <alignment vertical="center" wrapText="1"/>
    </xf>
    <xf numFmtId="0" fontId="14" fillId="2" borderId="0" xfId="0" applyFont="1" applyFill="1" applyBorder="1" applyAlignment="1">
      <alignment vertical="center" wrapText="1"/>
    </xf>
    <xf numFmtId="0" fontId="13" fillId="3" borderId="15" xfId="0" applyFont="1" applyFill="1" applyBorder="1" applyAlignment="1">
      <alignment horizontal="left" vertical="center" wrapText="1"/>
    </xf>
    <xf numFmtId="0" fontId="14" fillId="0" borderId="0" xfId="0" applyFont="1" applyFill="1" applyBorder="1" applyAlignment="1">
      <alignment vertical="center" wrapText="1"/>
    </xf>
    <xf numFmtId="49" fontId="13"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16"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0" borderId="0" xfId="0" applyFont="1" applyFill="1" applyBorder="1" applyAlignment="1">
      <alignment/>
    </xf>
    <xf numFmtId="0" fontId="13" fillId="0" borderId="0" xfId="0" applyFont="1" applyFill="1" applyBorder="1" applyAlignment="1">
      <alignment horizontal="left" vertical="center" wrapText="1"/>
    </xf>
    <xf numFmtId="3" fontId="18" fillId="3" borderId="3" xfId="15" applyNumberFormat="1" applyFont="1" applyFill="1" applyBorder="1" applyAlignment="1">
      <alignment horizontal="center" vertical="center" wrapText="1"/>
    </xf>
    <xf numFmtId="3" fontId="18" fillId="3" borderId="9" xfId="15" applyNumberFormat="1" applyFont="1" applyFill="1" applyBorder="1" applyAlignment="1">
      <alignment horizontal="center" vertical="center" wrapText="1"/>
    </xf>
    <xf numFmtId="174" fontId="18" fillId="3" borderId="3" xfId="21" applyNumberFormat="1" applyFont="1" applyFill="1" applyBorder="1" applyAlignment="1">
      <alignment horizontal="center" vertical="center" wrapText="1"/>
    </xf>
    <xf numFmtId="3" fontId="19" fillId="3" borderId="7" xfId="15" applyNumberFormat="1" applyFont="1" applyFill="1" applyBorder="1" applyAlignment="1">
      <alignment horizontal="center" vertical="center" wrapText="1"/>
    </xf>
    <xf numFmtId="3" fontId="19" fillId="3" borderId="13" xfId="15" applyNumberFormat="1" applyFont="1" applyFill="1" applyBorder="1" applyAlignment="1">
      <alignment horizontal="center" vertical="center" wrapText="1"/>
    </xf>
    <xf numFmtId="174" fontId="19" fillId="3" borderId="0" xfId="21" applyNumberFormat="1" applyFont="1" applyFill="1" applyBorder="1" applyAlignment="1">
      <alignment horizontal="center" vertical="center" wrapText="1"/>
    </xf>
    <xf numFmtId="174" fontId="18" fillId="3" borderId="2" xfId="21" applyNumberFormat="1" applyFont="1" applyFill="1" applyBorder="1" applyAlignment="1">
      <alignment horizontal="center" vertical="center" wrapText="1"/>
    </xf>
    <xf numFmtId="3" fontId="19" fillId="3" borderId="18" xfId="15" applyNumberFormat="1" applyFont="1" applyFill="1" applyBorder="1" applyAlignment="1">
      <alignment horizontal="center" vertical="center" wrapText="1"/>
    </xf>
    <xf numFmtId="3" fontId="18" fillId="3" borderId="4" xfId="15" applyNumberFormat="1" applyFont="1" applyFill="1" applyBorder="1" applyAlignment="1">
      <alignment horizontal="center" vertical="center" wrapText="1"/>
    </xf>
    <xf numFmtId="3" fontId="18" fillId="3" borderId="19" xfId="0" applyNumberFormat="1" applyFont="1" applyFill="1" applyBorder="1" applyAlignment="1">
      <alignment horizontal="center" vertical="center" wrapText="1"/>
    </xf>
    <xf numFmtId="0" fontId="14" fillId="2" borderId="15" xfId="0" applyFont="1" applyFill="1" applyBorder="1" applyAlignment="1">
      <alignment horizontal="left" vertical="center" wrapText="1"/>
    </xf>
    <xf numFmtId="0" fontId="14" fillId="0" borderId="15" xfId="0" applyFont="1" applyFill="1" applyBorder="1" applyAlignment="1">
      <alignment horizontal="left" vertical="center" wrapText="1"/>
    </xf>
    <xf numFmtId="4" fontId="2" fillId="0" borderId="18" xfId="0" applyNumberFormat="1" applyFont="1" applyFill="1" applyBorder="1" applyAlignment="1">
      <alignment vertical="center" wrapText="1"/>
    </xf>
    <xf numFmtId="4" fontId="0" fillId="0" borderId="4"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5" xfId="0" applyFont="1" applyFill="1" applyBorder="1" applyAlignment="1">
      <alignment wrapText="1"/>
    </xf>
    <xf numFmtId="0" fontId="1" fillId="2" borderId="15" xfId="0" applyFont="1" applyFill="1" applyBorder="1" applyAlignment="1">
      <alignment horizontal="left"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3" fillId="3" borderId="17" xfId="0" applyFont="1" applyFill="1" applyBorder="1" applyAlignment="1">
      <alignment horizontal="left" wrapText="1"/>
    </xf>
    <xf numFmtId="173" fontId="0" fillId="0" borderId="4" xfId="0" applyNumberFormat="1" applyFont="1" applyBorder="1" applyAlignment="1">
      <alignment horizontal="center"/>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4" xfId="15" applyNumberFormat="1" applyFont="1" applyBorder="1" applyAlignment="1">
      <alignment horizontal="center"/>
    </xf>
    <xf numFmtId="173" fontId="0" fillId="0" borderId="12" xfId="15" applyNumberFormat="1" applyFont="1" applyBorder="1" applyAlignment="1">
      <alignment horizontal="right"/>
    </xf>
    <xf numFmtId="173" fontId="0" fillId="0" borderId="10" xfId="15" applyNumberFormat="1" applyFont="1" applyBorder="1" applyAlignment="1">
      <alignment horizontal="right"/>
    </xf>
    <xf numFmtId="173" fontId="0" fillId="0" borderId="12" xfId="15" applyNumberFormat="1" applyFont="1" applyFill="1" applyBorder="1" applyAlignment="1">
      <alignment horizontal="right"/>
    </xf>
    <xf numFmtId="174" fontId="19" fillId="3" borderId="25" xfId="21" applyNumberFormat="1" applyFont="1" applyFill="1" applyBorder="1" applyAlignment="1">
      <alignment horizontal="center" vertical="center" wrapText="1"/>
    </xf>
    <xf numFmtId="174" fontId="19" fillId="3" borderId="16" xfId="21" applyNumberFormat="1" applyFont="1" applyFill="1" applyBorder="1" applyAlignment="1">
      <alignment horizontal="center" vertical="center" wrapText="1"/>
    </xf>
    <xf numFmtId="0" fontId="13" fillId="2" borderId="2" xfId="0" applyFont="1" applyFill="1" applyBorder="1" applyAlignment="1">
      <alignment vertical="center" wrapText="1"/>
    </xf>
    <xf numFmtId="0" fontId="13" fillId="2" borderId="2" xfId="0" applyFont="1" applyFill="1" applyBorder="1" applyAlignment="1">
      <alignment horizontal="left" vertical="center" wrapText="1"/>
    </xf>
    <xf numFmtId="0" fontId="9" fillId="2" borderId="2" xfId="0" applyFont="1" applyFill="1" applyBorder="1" applyAlignment="1">
      <alignment horizontal="right" vertical="center" wrapText="1"/>
    </xf>
    <xf numFmtId="0" fontId="1" fillId="2" borderId="2" xfId="0" applyFont="1" applyFill="1" applyBorder="1" applyAlignment="1">
      <alignment vertical="center" wrapText="1"/>
    </xf>
    <xf numFmtId="0" fontId="4" fillId="2" borderId="0" xfId="0" applyFont="1" applyFill="1" applyBorder="1" applyAlignment="1">
      <alignment wrapText="1"/>
    </xf>
    <xf numFmtId="0" fontId="6" fillId="2"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49" fontId="18" fillId="3" borderId="26" xfId="0" applyNumberFormat="1"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18"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13" fillId="3" borderId="27" xfId="0" applyFont="1" applyFill="1" applyBorder="1" applyAlignment="1">
      <alignment horizontal="left" wrapText="1"/>
    </xf>
    <xf numFmtId="0" fontId="13" fillId="3" borderId="17" xfId="0" applyFont="1" applyFill="1" applyBorder="1" applyAlignment="1">
      <alignment horizontal="left" wrapText="1"/>
    </xf>
    <xf numFmtId="0" fontId="5" fillId="2" borderId="29" xfId="0" applyFont="1" applyFill="1" applyBorder="1" applyAlignment="1">
      <alignment horizontal="center" vertical="center" wrapText="1"/>
    </xf>
    <xf numFmtId="0" fontId="5" fillId="2" borderId="3" xfId="0" applyFont="1" applyFill="1" applyBorder="1" applyAlignment="1">
      <alignment horizontal="center" vertical="center" wrapText="1"/>
    </xf>
    <xf numFmtId="174" fontId="18" fillId="3" borderId="30" xfId="21" applyNumberFormat="1" applyFont="1" applyFill="1" applyBorder="1" applyAlignment="1">
      <alignment horizontal="center" vertical="center" wrapText="1"/>
    </xf>
    <xf numFmtId="174" fontId="18" fillId="3" borderId="16" xfId="21" applyNumberFormat="1"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 xfId="0" applyFont="1" applyFill="1" applyBorder="1" applyAlignment="1">
      <alignment horizontal="center" vertical="center"/>
    </xf>
    <xf numFmtId="3" fontId="18" fillId="3" borderId="7" xfId="0" applyNumberFormat="1" applyFont="1" applyFill="1" applyBorder="1" applyAlignment="1">
      <alignment horizontal="center" vertical="center" wrapText="1"/>
    </xf>
    <xf numFmtId="3" fontId="18" fillId="3" borderId="28" xfId="0" applyNumberFormat="1" applyFont="1" applyFill="1" applyBorder="1" applyAlignment="1">
      <alignment horizontal="center" vertical="center" wrapText="1"/>
    </xf>
    <xf numFmtId="3" fontId="18" fillId="3" borderId="30"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49" fontId="15" fillId="3" borderId="1"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27"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3" fillId="3" borderId="16" xfId="0" applyFont="1" applyFill="1" applyBorder="1" applyAlignment="1">
      <alignment horizontal="left" wrapText="1"/>
    </xf>
    <xf numFmtId="0" fontId="4" fillId="2" borderId="31" xfId="0" applyFont="1" applyFill="1" applyBorder="1" applyAlignment="1">
      <alignment horizont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xf>
    <xf numFmtId="0" fontId="5" fillId="3" borderId="8"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3" fontId="0" fillId="0" borderId="8"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1"/>
  <sheetViews>
    <sheetView tabSelected="1" zoomScale="90" zoomScaleNormal="90" zoomScaleSheetLayoutView="90" workbookViewId="0" topLeftCell="A1">
      <selection activeCell="A1" sqref="A1"/>
    </sheetView>
  </sheetViews>
  <sheetFormatPr defaultColWidth="9.140625" defaultRowHeight="12.75"/>
  <cols>
    <col min="1" max="1" width="3.421875" style="59" customWidth="1"/>
    <col min="2" max="2" width="75.57421875" style="75" customWidth="1"/>
    <col min="3" max="3" width="9.7109375" style="126" customWidth="1"/>
    <col min="4" max="6" width="10.7109375" style="9" customWidth="1"/>
    <col min="7" max="7" width="2.7109375" style="1" customWidth="1"/>
    <col min="8" max="16384" width="9.140625" style="61" customWidth="1"/>
  </cols>
  <sheetData>
    <row r="1" spans="2:6" ht="16.5" customHeight="1" thickBot="1">
      <c r="B1" s="60" t="s">
        <v>167</v>
      </c>
      <c r="C1" s="115"/>
      <c r="D1" s="5"/>
      <c r="E1" s="5"/>
      <c r="F1" s="5"/>
    </row>
    <row r="2" spans="2:6" ht="27" customHeight="1">
      <c r="B2" s="136" t="s">
        <v>162</v>
      </c>
      <c r="C2" s="137"/>
      <c r="D2" s="95" t="s">
        <v>24</v>
      </c>
      <c r="E2" s="93" t="s">
        <v>16</v>
      </c>
      <c r="F2" s="93" t="s">
        <v>17</v>
      </c>
    </row>
    <row r="3" spans="2:6" ht="10.5" customHeight="1">
      <c r="B3" s="138"/>
      <c r="C3" s="127"/>
      <c r="D3" s="139">
        <v>453591</v>
      </c>
      <c r="E3" s="141">
        <v>162965</v>
      </c>
      <c r="F3" s="134">
        <v>0.3592774107070026</v>
      </c>
    </row>
    <row r="4" spans="2:6" ht="4.5" customHeight="1" thickBot="1">
      <c r="B4" s="128"/>
      <c r="C4" s="129"/>
      <c r="D4" s="140"/>
      <c r="E4" s="142"/>
      <c r="F4" s="135"/>
    </row>
    <row r="5" spans="2:6" ht="10.5" customHeight="1" thickBot="1">
      <c r="B5" s="60"/>
      <c r="C5" s="115"/>
      <c r="D5" s="5"/>
      <c r="E5" s="5"/>
      <c r="F5" s="5"/>
    </row>
    <row r="6" spans="2:6" ht="25.5">
      <c r="B6" s="143" t="s">
        <v>165</v>
      </c>
      <c r="C6" s="137"/>
      <c r="D6" s="95" t="s">
        <v>24</v>
      </c>
      <c r="E6" s="93" t="s">
        <v>16</v>
      </c>
      <c r="F6" s="93" t="s">
        <v>17</v>
      </c>
    </row>
    <row r="7" spans="2:6" ht="10.5" customHeight="1">
      <c r="B7" s="138"/>
      <c r="C7" s="127"/>
      <c r="D7" s="139">
        <v>433379</v>
      </c>
      <c r="E7" s="139">
        <v>155259</v>
      </c>
      <c r="F7" s="134">
        <v>0.35825224572487363</v>
      </c>
    </row>
    <row r="8" spans="2:6" ht="2.25" customHeight="1" thickBot="1">
      <c r="B8" s="128"/>
      <c r="C8" s="129"/>
      <c r="D8" s="140"/>
      <c r="E8" s="140"/>
      <c r="F8" s="135"/>
    </row>
    <row r="9" spans="2:6" ht="18.75" customHeight="1" thickBot="1">
      <c r="B9" s="62" t="s">
        <v>149</v>
      </c>
      <c r="C9" s="115"/>
      <c r="D9" s="6"/>
      <c r="E9" s="6"/>
      <c r="F9" s="6"/>
    </row>
    <row r="10" spans="2:7" ht="27" customHeight="1">
      <c r="B10" s="63"/>
      <c r="C10" s="132" t="s">
        <v>14</v>
      </c>
      <c r="D10" s="95" t="s">
        <v>24</v>
      </c>
      <c r="E10" s="96" t="s">
        <v>16</v>
      </c>
      <c r="F10" s="97" t="s">
        <v>17</v>
      </c>
      <c r="G10" s="2"/>
    </row>
    <row r="11" spans="2:7" ht="15" customHeight="1">
      <c r="B11" s="87" t="s">
        <v>11</v>
      </c>
      <c r="C11" s="133"/>
      <c r="D11" s="76">
        <v>396695</v>
      </c>
      <c r="E11" s="77">
        <v>146715</v>
      </c>
      <c r="F11" s="78">
        <v>0.36984333051840834</v>
      </c>
      <c r="G11" s="2"/>
    </row>
    <row r="12" spans="1:7" s="66" customFormat="1" ht="24.75" customHeight="1">
      <c r="A12" s="64"/>
      <c r="B12" s="65" t="s">
        <v>3</v>
      </c>
      <c r="C12" s="116"/>
      <c r="D12" s="10"/>
      <c r="E12" s="11"/>
      <c r="F12" s="7"/>
      <c r="G12" s="3"/>
    </row>
    <row r="13" spans="2:7" ht="15">
      <c r="B13" s="67" t="s">
        <v>150</v>
      </c>
      <c r="C13" s="117" t="s">
        <v>160</v>
      </c>
      <c r="D13" s="79">
        <v>549</v>
      </c>
      <c r="E13" s="80">
        <v>54</v>
      </c>
      <c r="F13" s="81">
        <v>0.09836065573770492</v>
      </c>
      <c r="G13" s="2"/>
    </row>
    <row r="14" spans="2:7" ht="15">
      <c r="B14" s="67" t="s">
        <v>151</v>
      </c>
      <c r="C14" s="118" t="s">
        <v>161</v>
      </c>
      <c r="D14" s="79">
        <v>27469</v>
      </c>
      <c r="E14" s="80">
        <v>10314</v>
      </c>
      <c r="F14" s="81">
        <v>0.37547781135097746</v>
      </c>
      <c r="G14" s="2"/>
    </row>
    <row r="15" spans="2:7" ht="15">
      <c r="B15" s="67" t="s">
        <v>8</v>
      </c>
      <c r="C15" s="119">
        <v>110</v>
      </c>
      <c r="D15" s="79">
        <v>100642</v>
      </c>
      <c r="E15" s="80">
        <v>37705</v>
      </c>
      <c r="F15" s="81">
        <v>0.37464478050913136</v>
      </c>
      <c r="G15" s="2"/>
    </row>
    <row r="16" spans="2:7" ht="24.75" customHeight="1">
      <c r="B16" s="65" t="s">
        <v>4</v>
      </c>
      <c r="C16" s="120"/>
      <c r="D16" s="10"/>
      <c r="E16" s="11"/>
      <c r="F16" s="108"/>
      <c r="G16" s="2"/>
    </row>
    <row r="17" spans="2:7" ht="15">
      <c r="B17" s="68" t="s">
        <v>152</v>
      </c>
      <c r="C17" s="119">
        <v>140</v>
      </c>
      <c r="D17" s="79">
        <v>9746</v>
      </c>
      <c r="E17" s="80">
        <v>1923</v>
      </c>
      <c r="F17" s="81">
        <v>0.19731171762774471</v>
      </c>
      <c r="G17" s="2"/>
    </row>
    <row r="18" spans="2:7" ht="15">
      <c r="B18" s="68" t="s">
        <v>158</v>
      </c>
      <c r="C18" s="119">
        <v>410</v>
      </c>
      <c r="D18" s="79">
        <v>102</v>
      </c>
      <c r="E18" s="80">
        <v>34</v>
      </c>
      <c r="F18" s="81">
        <v>0.3333333333333333</v>
      </c>
      <c r="G18" s="2"/>
    </row>
    <row r="19" spans="2:7" ht="21.75" customHeight="1">
      <c r="B19" s="65" t="s">
        <v>9</v>
      </c>
      <c r="C19" s="120"/>
      <c r="D19" s="10"/>
      <c r="E19" s="11"/>
      <c r="F19" s="108"/>
      <c r="G19" s="2"/>
    </row>
    <row r="20" spans="2:7" ht="15">
      <c r="B20" s="67" t="s">
        <v>153</v>
      </c>
      <c r="C20" s="118" t="s">
        <v>164</v>
      </c>
      <c r="D20" s="79">
        <v>256915</v>
      </c>
      <c r="E20" s="80">
        <v>96528</v>
      </c>
      <c r="F20" s="81">
        <v>0.37571959597532256</v>
      </c>
      <c r="G20" s="4"/>
    </row>
    <row r="21" spans="2:7" ht="15">
      <c r="B21" s="68" t="s">
        <v>154</v>
      </c>
      <c r="C21" s="119">
        <v>320</v>
      </c>
      <c r="D21" s="79">
        <v>1237</v>
      </c>
      <c r="E21" s="80">
        <v>150</v>
      </c>
      <c r="F21" s="81">
        <v>0.12126111560226355</v>
      </c>
      <c r="G21" s="2"/>
    </row>
    <row r="22" spans="2:7" ht="15">
      <c r="B22" s="68" t="s">
        <v>157</v>
      </c>
      <c r="C22" s="119">
        <v>420</v>
      </c>
      <c r="D22" s="79">
        <v>35</v>
      </c>
      <c r="E22" s="80">
        <v>7</v>
      </c>
      <c r="F22" s="81">
        <v>0.2</v>
      </c>
      <c r="G22" s="2"/>
    </row>
    <row r="23" spans="2:7" ht="46.5" customHeight="1">
      <c r="B23" s="144" t="s">
        <v>5</v>
      </c>
      <c r="C23" s="145"/>
      <c r="D23" s="145"/>
      <c r="E23" s="145"/>
      <c r="F23" s="69"/>
      <c r="G23" s="2"/>
    </row>
    <row r="24" spans="2:7" ht="35.25" customHeight="1" thickBot="1">
      <c r="B24" s="146" t="s">
        <v>6</v>
      </c>
      <c r="C24" s="147"/>
      <c r="D24" s="147"/>
      <c r="E24" s="147"/>
      <c r="F24" s="70"/>
      <c r="G24" s="2"/>
    </row>
    <row r="25" spans="2:6" ht="19.5" customHeight="1" thickBot="1">
      <c r="B25" s="60"/>
      <c r="C25" s="115"/>
      <c r="D25" s="5"/>
      <c r="E25" s="5"/>
      <c r="F25" s="5"/>
    </row>
    <row r="26" spans="2:7" ht="27" customHeight="1">
      <c r="B26" s="71"/>
      <c r="C26" s="132" t="s">
        <v>14</v>
      </c>
      <c r="D26" s="95" t="s">
        <v>24</v>
      </c>
      <c r="E26" s="96" t="s">
        <v>16</v>
      </c>
      <c r="F26" s="97" t="s">
        <v>17</v>
      </c>
      <c r="G26" s="2"/>
    </row>
    <row r="27" spans="2:7" ht="15" customHeight="1">
      <c r="B27" s="86" t="s">
        <v>66</v>
      </c>
      <c r="C27" s="133"/>
      <c r="D27" s="76">
        <v>147047</v>
      </c>
      <c r="E27" s="77">
        <v>47412</v>
      </c>
      <c r="F27" s="82">
        <v>0.3224275231728631</v>
      </c>
      <c r="G27" s="2"/>
    </row>
    <row r="28" spans="2:7" ht="15">
      <c r="B28" s="68" t="s">
        <v>67</v>
      </c>
      <c r="C28" s="121">
        <v>130</v>
      </c>
      <c r="D28" s="79">
        <v>50141</v>
      </c>
      <c r="E28" s="83">
        <v>12890</v>
      </c>
      <c r="F28" s="81">
        <v>0.2570750483636146</v>
      </c>
      <c r="G28" s="2"/>
    </row>
    <row r="29" spans="2:7" ht="15">
      <c r="B29" s="68" t="s">
        <v>68</v>
      </c>
      <c r="C29" s="119">
        <v>133</v>
      </c>
      <c r="D29" s="79">
        <v>7</v>
      </c>
      <c r="E29" s="80">
        <v>1</v>
      </c>
      <c r="F29" s="81">
        <v>0.14285714285714285</v>
      </c>
      <c r="G29" s="2"/>
    </row>
    <row r="30" spans="2:7" ht="15">
      <c r="B30" s="68" t="s">
        <v>69</v>
      </c>
      <c r="C30" s="119">
        <v>135</v>
      </c>
      <c r="D30" s="79">
        <v>133</v>
      </c>
      <c r="E30" s="80">
        <v>38</v>
      </c>
      <c r="F30" s="81">
        <v>0.2857142857142857</v>
      </c>
      <c r="G30" s="2"/>
    </row>
    <row r="31" spans="2:7" ht="15">
      <c r="B31" s="68" t="s">
        <v>70</v>
      </c>
      <c r="C31" s="119">
        <v>290</v>
      </c>
      <c r="D31" s="79">
        <v>54881</v>
      </c>
      <c r="E31" s="80">
        <v>28586</v>
      </c>
      <c r="F31" s="81">
        <v>0.5208724330824875</v>
      </c>
      <c r="G31" s="2"/>
    </row>
    <row r="32" spans="2:7" ht="15">
      <c r="B32" s="68" t="s">
        <v>159</v>
      </c>
      <c r="C32" s="119">
        <v>450</v>
      </c>
      <c r="D32" s="79">
        <v>2</v>
      </c>
      <c r="E32" s="80">
        <v>1</v>
      </c>
      <c r="F32" s="81">
        <v>0.5</v>
      </c>
      <c r="G32" s="2"/>
    </row>
    <row r="33" spans="2:7" ht="15">
      <c r="B33" s="68" t="s">
        <v>71</v>
      </c>
      <c r="C33" s="119">
        <v>310</v>
      </c>
      <c r="D33" s="79">
        <v>8852</v>
      </c>
      <c r="E33" s="80">
        <v>1791</v>
      </c>
      <c r="F33" s="81">
        <v>0.20232715770447357</v>
      </c>
      <c r="G33" s="2"/>
    </row>
    <row r="34" spans="2:7" ht="15">
      <c r="B34" s="68" t="s">
        <v>72</v>
      </c>
      <c r="C34" s="119">
        <v>600</v>
      </c>
      <c r="D34" s="79">
        <v>33031</v>
      </c>
      <c r="E34" s="80">
        <v>4105</v>
      </c>
      <c r="F34" s="81">
        <v>0.12427719415094911</v>
      </c>
      <c r="G34" s="2"/>
    </row>
    <row r="35" spans="2:7" ht="72.75" customHeight="1" thickBot="1">
      <c r="B35" s="130" t="s">
        <v>73</v>
      </c>
      <c r="C35" s="131"/>
      <c r="D35" s="131"/>
      <c r="E35" s="131"/>
      <c r="F35" s="73"/>
      <c r="G35" s="2"/>
    </row>
    <row r="36" spans="2:6" ht="21" thickBot="1">
      <c r="B36" s="62"/>
      <c r="C36" s="115"/>
      <c r="D36" s="5"/>
      <c r="E36" s="5"/>
      <c r="F36" s="5"/>
    </row>
    <row r="37" spans="2:7" ht="27" customHeight="1">
      <c r="B37" s="71"/>
      <c r="C37" s="132" t="s">
        <v>14</v>
      </c>
      <c r="D37" s="95" t="s">
        <v>24</v>
      </c>
      <c r="E37" s="96" t="s">
        <v>16</v>
      </c>
      <c r="F37" s="97" t="s">
        <v>17</v>
      </c>
      <c r="G37" s="2"/>
    </row>
    <row r="38" spans="2:7" ht="15" customHeight="1">
      <c r="B38" s="86" t="s">
        <v>74</v>
      </c>
      <c r="C38" s="133"/>
      <c r="D38" s="76">
        <v>22696</v>
      </c>
      <c r="E38" s="84">
        <v>9369</v>
      </c>
      <c r="F38" s="82">
        <v>0.41280401832922103</v>
      </c>
      <c r="G38" s="2"/>
    </row>
    <row r="39" spans="2:7" ht="15">
      <c r="B39" s="68" t="s">
        <v>75</v>
      </c>
      <c r="C39" s="121">
        <v>314</v>
      </c>
      <c r="D39" s="79">
        <v>448</v>
      </c>
      <c r="E39" s="80">
        <v>204</v>
      </c>
      <c r="F39" s="81">
        <v>0.45535714285714285</v>
      </c>
      <c r="G39" s="2"/>
    </row>
    <row r="40" spans="2:7" ht="15">
      <c r="B40" s="68" t="s">
        <v>76</v>
      </c>
      <c r="C40" s="119">
        <v>680</v>
      </c>
      <c r="D40" s="79">
        <v>4209</v>
      </c>
      <c r="E40" s="80">
        <v>1765</v>
      </c>
      <c r="F40" s="81">
        <v>0.41933951057258256</v>
      </c>
      <c r="G40" s="2"/>
    </row>
    <row r="41" spans="2:7" ht="15">
      <c r="B41" s="68" t="s">
        <v>77</v>
      </c>
      <c r="C41" s="119">
        <v>682</v>
      </c>
      <c r="D41" s="79">
        <v>599</v>
      </c>
      <c r="E41" s="80">
        <v>549</v>
      </c>
      <c r="F41" s="81">
        <v>0.9165275459098498</v>
      </c>
      <c r="G41" s="2"/>
    </row>
    <row r="42" spans="2:7" ht="15">
      <c r="B42" s="68" t="s">
        <v>78</v>
      </c>
      <c r="C42" s="119">
        <v>684</v>
      </c>
      <c r="D42" s="79">
        <v>706</v>
      </c>
      <c r="E42" s="80">
        <v>1</v>
      </c>
      <c r="F42" s="81">
        <v>0.00141643059490085</v>
      </c>
      <c r="G42" s="2"/>
    </row>
    <row r="43" spans="2:7" ht="15.75" customHeight="1">
      <c r="B43" s="68" t="s">
        <v>109</v>
      </c>
      <c r="C43" s="119">
        <v>685</v>
      </c>
      <c r="D43" s="79">
        <v>74</v>
      </c>
      <c r="E43" s="80">
        <v>74</v>
      </c>
      <c r="F43" s="81">
        <v>1</v>
      </c>
      <c r="G43" s="2"/>
    </row>
    <row r="44" spans="2:7" ht="15">
      <c r="B44" s="68" t="s">
        <v>110</v>
      </c>
      <c r="C44" s="119">
        <v>690</v>
      </c>
      <c r="D44" s="79">
        <v>4649</v>
      </c>
      <c r="E44" s="80">
        <v>1622</v>
      </c>
      <c r="F44" s="81">
        <v>0.3488922348892235</v>
      </c>
      <c r="G44" s="2"/>
    </row>
    <row r="45" spans="2:7" ht="15">
      <c r="B45" s="68" t="s">
        <v>111</v>
      </c>
      <c r="C45" s="119" t="s">
        <v>1</v>
      </c>
      <c r="D45" s="79">
        <v>12011</v>
      </c>
      <c r="E45" s="80">
        <v>5154</v>
      </c>
      <c r="F45" s="81">
        <v>0.42910665223545086</v>
      </c>
      <c r="G45" s="2"/>
    </row>
    <row r="46" spans="2:7" ht="57" customHeight="1" thickBot="1">
      <c r="B46" s="130" t="s">
        <v>112</v>
      </c>
      <c r="C46" s="131"/>
      <c r="D46" s="131"/>
      <c r="E46" s="131"/>
      <c r="F46" s="73"/>
      <c r="G46" s="2"/>
    </row>
    <row r="47" spans="2:6" ht="21" customHeight="1" thickBot="1">
      <c r="B47" s="60"/>
      <c r="C47" s="115"/>
      <c r="D47" s="5"/>
      <c r="E47" s="5"/>
      <c r="F47" s="5"/>
    </row>
    <row r="48" spans="2:7" ht="27" customHeight="1">
      <c r="B48" s="71"/>
      <c r="C48" s="132" t="s">
        <v>14</v>
      </c>
      <c r="D48" s="95" t="s">
        <v>24</v>
      </c>
      <c r="E48" s="96" t="s">
        <v>16</v>
      </c>
      <c r="F48" s="97" t="s">
        <v>17</v>
      </c>
      <c r="G48" s="2"/>
    </row>
    <row r="49" spans="2:7" ht="15" customHeight="1">
      <c r="B49" s="86" t="s">
        <v>30</v>
      </c>
      <c r="C49" s="133"/>
      <c r="D49" s="76">
        <v>28825</v>
      </c>
      <c r="E49" s="84">
        <v>15523</v>
      </c>
      <c r="F49" s="82">
        <v>0.5385255854293148</v>
      </c>
      <c r="G49" s="2"/>
    </row>
    <row r="50" spans="2:7" ht="15">
      <c r="B50" s="68" t="s">
        <v>113</v>
      </c>
      <c r="C50" s="121">
        <v>173</v>
      </c>
      <c r="D50" s="79">
        <v>1114</v>
      </c>
      <c r="E50" s="80">
        <v>611</v>
      </c>
      <c r="F50" s="81">
        <v>0.5484739676840216</v>
      </c>
      <c r="G50" s="2"/>
    </row>
    <row r="51" spans="2:7" ht="15">
      <c r="B51" s="68" t="s">
        <v>114</v>
      </c>
      <c r="C51" s="119">
        <v>400</v>
      </c>
      <c r="D51" s="79">
        <v>3733</v>
      </c>
      <c r="E51" s="80">
        <v>1616</v>
      </c>
      <c r="F51" s="81">
        <v>0.4328957942673453</v>
      </c>
      <c r="G51" s="2"/>
    </row>
    <row r="52" spans="2:7" ht="15">
      <c r="B52" s="68" t="s">
        <v>115</v>
      </c>
      <c r="C52" s="119">
        <v>500</v>
      </c>
      <c r="D52" s="79">
        <v>158</v>
      </c>
      <c r="E52" s="80">
        <v>83</v>
      </c>
      <c r="F52" s="81">
        <v>0.5253164556962026</v>
      </c>
      <c r="G52" s="2"/>
    </row>
    <row r="53" spans="2:7" ht="15">
      <c r="B53" s="68" t="s">
        <v>116</v>
      </c>
      <c r="C53" s="119">
        <v>510</v>
      </c>
      <c r="D53" s="79">
        <v>7907</v>
      </c>
      <c r="E53" s="80">
        <v>2495</v>
      </c>
      <c r="F53" s="81">
        <v>0.3155431895788542</v>
      </c>
      <c r="G53" s="2"/>
    </row>
    <row r="54" spans="2:7" ht="15">
      <c r="B54" s="68" t="s">
        <v>117</v>
      </c>
      <c r="C54" s="119">
        <v>930</v>
      </c>
      <c r="D54" s="79">
        <v>15767</v>
      </c>
      <c r="E54" s="80">
        <v>10657</v>
      </c>
      <c r="F54" s="81">
        <v>0.6759053719794508</v>
      </c>
      <c r="G54" s="2"/>
    </row>
    <row r="55" spans="2:7" ht="15">
      <c r="B55" s="68" t="s">
        <v>118</v>
      </c>
      <c r="C55" s="119">
        <v>960</v>
      </c>
      <c r="D55" s="79">
        <v>146</v>
      </c>
      <c r="E55" s="80">
        <v>61</v>
      </c>
      <c r="F55" s="81">
        <v>0.4178082191780822</v>
      </c>
      <c r="G55" s="2"/>
    </row>
    <row r="56" spans="2:7" ht="28.5" customHeight="1" thickBot="1">
      <c r="B56" s="130" t="s">
        <v>119</v>
      </c>
      <c r="C56" s="131"/>
      <c r="D56" s="131"/>
      <c r="E56" s="72"/>
      <c r="F56" s="73"/>
      <c r="G56" s="2"/>
    </row>
    <row r="57" spans="2:6" ht="34.5" customHeight="1" thickBot="1">
      <c r="B57" s="114" t="s">
        <v>120</v>
      </c>
      <c r="C57" s="115"/>
      <c r="D57" s="5"/>
      <c r="E57" s="5"/>
      <c r="F57" s="5"/>
    </row>
    <row r="58" spans="2:7" ht="27" customHeight="1">
      <c r="B58" s="63"/>
      <c r="C58" s="132" t="s">
        <v>14</v>
      </c>
      <c r="D58" s="98" t="s">
        <v>24</v>
      </c>
      <c r="E58" s="96" t="s">
        <v>16</v>
      </c>
      <c r="F58" s="97" t="s">
        <v>17</v>
      </c>
      <c r="G58" s="2"/>
    </row>
    <row r="59" spans="2:7" ht="15" customHeight="1">
      <c r="B59" s="86" t="s">
        <v>121</v>
      </c>
      <c r="C59" s="133"/>
      <c r="D59" s="76">
        <v>56896</v>
      </c>
      <c r="E59" s="77">
        <v>16250</v>
      </c>
      <c r="F59" s="82">
        <v>0.28560883014623173</v>
      </c>
      <c r="G59" s="2"/>
    </row>
    <row r="60" spans="2:7" ht="15">
      <c r="B60" s="67" t="s">
        <v>122</v>
      </c>
      <c r="C60" s="121">
        <v>120</v>
      </c>
      <c r="D60" s="79">
        <v>17698</v>
      </c>
      <c r="E60" s="80">
        <v>4984</v>
      </c>
      <c r="F60" s="81">
        <v>0.28161374166572495</v>
      </c>
      <c r="G60" s="2"/>
    </row>
    <row r="61" spans="2:7" ht="15">
      <c r="B61" s="68" t="s">
        <v>123</v>
      </c>
      <c r="C61" s="119">
        <v>180</v>
      </c>
      <c r="D61" s="79">
        <v>10820</v>
      </c>
      <c r="E61" s="80">
        <v>1864</v>
      </c>
      <c r="F61" s="81">
        <v>0.1722735674676525</v>
      </c>
      <c r="G61" s="2"/>
    </row>
    <row r="62" spans="2:7" ht="15">
      <c r="B62" s="68" t="s">
        <v>124</v>
      </c>
      <c r="C62" s="119">
        <v>190</v>
      </c>
      <c r="D62" s="79">
        <v>28378</v>
      </c>
      <c r="E62" s="80">
        <v>9402</v>
      </c>
      <c r="F62" s="81">
        <v>0.33131298893509054</v>
      </c>
      <c r="G62" s="2"/>
    </row>
    <row r="63" spans="2:7" ht="56.25" customHeight="1" thickBot="1">
      <c r="B63" s="130" t="s">
        <v>79</v>
      </c>
      <c r="C63" s="131"/>
      <c r="D63" s="131"/>
      <c r="E63" s="100"/>
      <c r="F63" s="73"/>
      <c r="G63" s="2"/>
    </row>
    <row r="64" spans="2:6" ht="24" customHeight="1" thickBot="1">
      <c r="B64" s="60"/>
      <c r="C64" s="115"/>
      <c r="D64" s="5"/>
      <c r="E64" s="5"/>
      <c r="F64" s="5"/>
    </row>
    <row r="65" spans="2:7" ht="27" customHeight="1">
      <c r="B65" s="71"/>
      <c r="C65" s="132" t="s">
        <v>14</v>
      </c>
      <c r="D65" s="95" t="s">
        <v>24</v>
      </c>
      <c r="E65" s="96" t="s">
        <v>16</v>
      </c>
      <c r="F65" s="97" t="s">
        <v>17</v>
      </c>
      <c r="G65" s="2"/>
    </row>
    <row r="66" spans="2:7" ht="15.75" customHeight="1">
      <c r="B66" s="86" t="s">
        <v>66</v>
      </c>
      <c r="C66" s="133"/>
      <c r="D66" s="76">
        <v>68754</v>
      </c>
      <c r="E66" s="77">
        <v>29879</v>
      </c>
      <c r="F66" s="82">
        <v>0.4345783518049859</v>
      </c>
      <c r="G66" s="2"/>
    </row>
    <row r="67" spans="2:9" ht="15">
      <c r="B67" s="67" t="s">
        <v>80</v>
      </c>
      <c r="C67" s="117" t="s">
        <v>26</v>
      </c>
      <c r="D67" s="79">
        <v>0</v>
      </c>
      <c r="E67" s="83">
        <v>0</v>
      </c>
      <c r="F67" s="81">
        <v>0</v>
      </c>
      <c r="G67" s="2"/>
      <c r="I67" s="61">
        <v>0</v>
      </c>
    </row>
    <row r="68" spans="2:7" ht="15">
      <c r="B68" s="68" t="s">
        <v>69</v>
      </c>
      <c r="C68" s="119">
        <v>135</v>
      </c>
      <c r="D68" s="79">
        <v>1480</v>
      </c>
      <c r="E68" s="80">
        <v>107</v>
      </c>
      <c r="F68" s="81">
        <v>0.0722972972972973</v>
      </c>
      <c r="G68" s="2"/>
    </row>
    <row r="69" spans="2:7" ht="15">
      <c r="B69" s="68" t="s">
        <v>67</v>
      </c>
      <c r="C69" s="119">
        <v>137</v>
      </c>
      <c r="D69" s="79">
        <v>7153</v>
      </c>
      <c r="E69" s="80">
        <v>3699</v>
      </c>
      <c r="F69" s="81">
        <v>0.5171256815322243</v>
      </c>
      <c r="G69" s="2"/>
    </row>
    <row r="70" spans="2:7" ht="15">
      <c r="B70" s="68" t="s">
        <v>81</v>
      </c>
      <c r="C70" s="119">
        <v>150</v>
      </c>
      <c r="D70" s="79">
        <v>32681</v>
      </c>
      <c r="E70" s="80">
        <v>19350</v>
      </c>
      <c r="F70" s="81">
        <v>0.5920871454361861</v>
      </c>
      <c r="G70" s="2"/>
    </row>
    <row r="71" spans="2:7" ht="15">
      <c r="B71" s="68" t="s">
        <v>82</v>
      </c>
      <c r="C71" s="119">
        <v>155</v>
      </c>
      <c r="D71" s="79">
        <v>730</v>
      </c>
      <c r="E71" s="80">
        <v>612</v>
      </c>
      <c r="F71" s="81">
        <v>0.8383561643835616</v>
      </c>
      <c r="G71" s="2"/>
    </row>
    <row r="72" spans="2:7" ht="15">
      <c r="B72" s="68" t="s">
        <v>70</v>
      </c>
      <c r="C72" s="119">
        <v>297</v>
      </c>
      <c r="D72" s="79">
        <v>7671</v>
      </c>
      <c r="E72" s="80">
        <v>1861</v>
      </c>
      <c r="F72" s="81">
        <v>0.24260200756094383</v>
      </c>
      <c r="G72" s="2"/>
    </row>
    <row r="73" spans="2:7" ht="15">
      <c r="B73" s="68" t="s">
        <v>72</v>
      </c>
      <c r="C73" s="119">
        <v>607</v>
      </c>
      <c r="D73" s="79">
        <v>19039</v>
      </c>
      <c r="E73" s="80">
        <v>4250</v>
      </c>
      <c r="F73" s="81">
        <v>0.22322600976942067</v>
      </c>
      <c r="G73" s="2"/>
    </row>
    <row r="74" spans="2:7" ht="44.25" customHeight="1" thickBot="1">
      <c r="B74" s="130" t="s">
        <v>83</v>
      </c>
      <c r="C74" s="131"/>
      <c r="D74" s="131"/>
      <c r="E74" s="100"/>
      <c r="F74" s="109"/>
      <c r="G74" s="2"/>
    </row>
    <row r="75" spans="2:6" ht="15.75" thickBot="1">
      <c r="B75" s="60"/>
      <c r="C75" s="115"/>
      <c r="D75" s="5"/>
      <c r="E75" s="5"/>
      <c r="F75" s="5"/>
    </row>
    <row r="76" spans="2:7" ht="27" customHeight="1">
      <c r="B76" s="71"/>
      <c r="C76" s="132" t="s">
        <v>14</v>
      </c>
      <c r="D76" s="95" t="s">
        <v>24</v>
      </c>
      <c r="E76" s="96" t="s">
        <v>7</v>
      </c>
      <c r="F76" s="97" t="s">
        <v>12</v>
      </c>
      <c r="G76" s="2"/>
    </row>
    <row r="77" spans="2:7" ht="15.75" customHeight="1">
      <c r="B77" s="86" t="s">
        <v>74</v>
      </c>
      <c r="C77" s="133"/>
      <c r="D77" s="76">
        <v>25443</v>
      </c>
      <c r="E77" s="77">
        <v>8744</v>
      </c>
      <c r="F77" s="82">
        <v>0.3436701646818378</v>
      </c>
      <c r="G77" s="2"/>
    </row>
    <row r="78" spans="2:7" ht="15" customHeight="1">
      <c r="B78" s="68" t="s">
        <v>84</v>
      </c>
      <c r="C78" s="121">
        <v>154</v>
      </c>
      <c r="D78" s="79">
        <v>25323</v>
      </c>
      <c r="E78" s="83">
        <v>8648</v>
      </c>
      <c r="F78" s="81">
        <v>0.34150772025431425</v>
      </c>
      <c r="G78" s="2"/>
    </row>
    <row r="79" spans="2:7" ht="15" hidden="1">
      <c r="B79" s="68" t="s">
        <v>85</v>
      </c>
      <c r="C79" s="119" t="s">
        <v>86</v>
      </c>
      <c r="D79" s="79"/>
      <c r="E79" s="80"/>
      <c r="F79" s="81" t="e">
        <v>#DIV/0!</v>
      </c>
      <c r="G79" s="2"/>
    </row>
    <row r="80" spans="2:7" ht="15">
      <c r="B80" s="68" t="s">
        <v>87</v>
      </c>
      <c r="C80" s="119">
        <v>696</v>
      </c>
      <c r="D80" s="79">
        <v>106</v>
      </c>
      <c r="E80" s="80">
        <v>85</v>
      </c>
      <c r="F80" s="81">
        <v>0.8018867924528302</v>
      </c>
      <c r="G80" s="2"/>
    </row>
    <row r="81" spans="2:7" ht="15">
      <c r="B81" s="68" t="s">
        <v>88</v>
      </c>
      <c r="C81" s="119">
        <v>697</v>
      </c>
      <c r="D81" s="79">
        <v>14</v>
      </c>
      <c r="E81" s="80">
        <v>11</v>
      </c>
      <c r="F81" s="81">
        <v>0.7857142857142857</v>
      </c>
      <c r="G81" s="2"/>
    </row>
    <row r="82" spans="2:7" ht="72" customHeight="1" thickBot="1">
      <c r="B82" s="130" t="s">
        <v>0</v>
      </c>
      <c r="C82" s="131"/>
      <c r="D82" s="131"/>
      <c r="E82" s="100"/>
      <c r="F82" s="73"/>
      <c r="G82" s="2"/>
    </row>
    <row r="83" spans="2:6" ht="15.75" thickBot="1">
      <c r="B83" s="60"/>
      <c r="C83" s="115"/>
      <c r="D83" s="5"/>
      <c r="E83" s="5"/>
      <c r="F83" s="5"/>
    </row>
    <row r="84" spans="2:7" ht="27" customHeight="1">
      <c r="B84" s="71"/>
      <c r="C84" s="132" t="s">
        <v>14</v>
      </c>
      <c r="D84" s="95" t="s">
        <v>24</v>
      </c>
      <c r="E84" s="96" t="s">
        <v>16</v>
      </c>
      <c r="F84" s="97" t="s">
        <v>17</v>
      </c>
      <c r="G84" s="2"/>
    </row>
    <row r="85" spans="2:7" ht="15" customHeight="1">
      <c r="B85" s="86" t="s">
        <v>30</v>
      </c>
      <c r="C85" s="133"/>
      <c r="D85" s="76">
        <v>4578</v>
      </c>
      <c r="E85" s="76">
        <v>1411</v>
      </c>
      <c r="F85" s="82">
        <v>0.30821319353429444</v>
      </c>
      <c r="G85" s="2"/>
    </row>
    <row r="86" spans="2:7" ht="15">
      <c r="B86" s="68" t="s">
        <v>114</v>
      </c>
      <c r="C86" s="121">
        <v>407</v>
      </c>
      <c r="D86" s="79">
        <v>2695</v>
      </c>
      <c r="E86" s="80">
        <v>471</v>
      </c>
      <c r="F86" s="81">
        <v>0.17476808905380334</v>
      </c>
      <c r="G86" s="2"/>
    </row>
    <row r="87" spans="2:7" ht="15">
      <c r="B87" s="68" t="s">
        <v>89</v>
      </c>
      <c r="C87" s="119">
        <v>507</v>
      </c>
      <c r="D87" s="79">
        <v>397</v>
      </c>
      <c r="E87" s="80">
        <v>36</v>
      </c>
      <c r="F87" s="81">
        <v>0.0906801007556675</v>
      </c>
      <c r="G87" s="2"/>
    </row>
    <row r="88" spans="2:7" ht="15">
      <c r="B88" s="68" t="s">
        <v>90</v>
      </c>
      <c r="C88" s="119">
        <v>937</v>
      </c>
      <c r="D88" s="79">
        <v>1486</v>
      </c>
      <c r="E88" s="80">
        <v>904</v>
      </c>
      <c r="F88" s="81">
        <v>0.6083445491251682</v>
      </c>
      <c r="G88" s="2"/>
    </row>
    <row r="89" spans="2:7" ht="28.5" customHeight="1" thickBot="1">
      <c r="B89" s="130" t="s">
        <v>119</v>
      </c>
      <c r="C89" s="131"/>
      <c r="D89" s="131"/>
      <c r="E89" s="72"/>
      <c r="F89" s="73"/>
      <c r="G89" s="2"/>
    </row>
    <row r="90" spans="1:7" ht="26.25" customHeight="1">
      <c r="A90" s="110"/>
      <c r="B90" s="111"/>
      <c r="C90" s="122"/>
      <c r="D90" s="112"/>
      <c r="E90" s="112"/>
      <c r="F90" s="112"/>
      <c r="G90" s="113"/>
    </row>
    <row r="91" spans="2:6" ht="33" customHeight="1" thickBot="1">
      <c r="B91" s="149" t="s">
        <v>13</v>
      </c>
      <c r="C91" s="149"/>
      <c r="D91" s="149"/>
      <c r="E91" s="5"/>
      <c r="F91" s="5"/>
    </row>
    <row r="92" spans="2:6" ht="27" customHeight="1">
      <c r="B92" s="150" t="s">
        <v>91</v>
      </c>
      <c r="C92" s="123" t="s">
        <v>14</v>
      </c>
      <c r="D92" s="94" t="s">
        <v>24</v>
      </c>
      <c r="E92" s="13"/>
      <c r="F92" s="13"/>
    </row>
    <row r="93" spans="2:6" ht="15.75" customHeight="1">
      <c r="B93" s="151"/>
      <c r="C93" s="124">
        <v>160</v>
      </c>
      <c r="D93" s="85">
        <v>21548</v>
      </c>
      <c r="E93" s="16"/>
      <c r="F93" s="14"/>
    </row>
    <row r="94" spans="2:6" ht="76.5" customHeight="1" thickBot="1">
      <c r="B94" s="130" t="s">
        <v>92</v>
      </c>
      <c r="C94" s="131"/>
      <c r="D94" s="148"/>
      <c r="E94" s="59"/>
      <c r="F94" s="60"/>
    </row>
    <row r="95" spans="2:6" ht="15.75" thickBot="1">
      <c r="B95" s="60"/>
      <c r="C95" s="115"/>
      <c r="D95" s="5"/>
      <c r="E95" s="5"/>
      <c r="F95" s="5"/>
    </row>
    <row r="96" spans="2:10" ht="27" customHeight="1">
      <c r="B96" s="152" t="s">
        <v>15</v>
      </c>
      <c r="C96" s="123" t="s">
        <v>14</v>
      </c>
      <c r="D96" s="94" t="s">
        <v>24</v>
      </c>
      <c r="E96" s="13"/>
      <c r="F96" s="13"/>
      <c r="I96" s="74"/>
      <c r="J96" s="74"/>
    </row>
    <row r="97" spans="2:10" ht="15">
      <c r="B97" s="153"/>
      <c r="C97" s="124">
        <v>165</v>
      </c>
      <c r="D97" s="85">
        <v>2448</v>
      </c>
      <c r="E97" s="16"/>
      <c r="F97" s="14"/>
      <c r="I97" s="74"/>
      <c r="J97" s="74"/>
    </row>
    <row r="98" spans="2:10" ht="36.75" customHeight="1" thickBot="1">
      <c r="B98" s="130" t="s">
        <v>10</v>
      </c>
      <c r="C98" s="131"/>
      <c r="D98" s="148"/>
      <c r="E98" s="59"/>
      <c r="F98" s="60"/>
      <c r="I98" s="74"/>
      <c r="J98" s="74"/>
    </row>
    <row r="99" spans="3:10" ht="15.75" thickBot="1">
      <c r="C99" s="115"/>
      <c r="D99" s="5"/>
      <c r="E99" s="5"/>
      <c r="F99" s="5"/>
      <c r="I99" s="74"/>
      <c r="J99" s="74"/>
    </row>
    <row r="100" spans="2:10" ht="27" customHeight="1">
      <c r="B100" s="63" t="s">
        <v>2</v>
      </c>
      <c r="C100" s="123" t="s">
        <v>14</v>
      </c>
      <c r="D100" s="93" t="s">
        <v>24</v>
      </c>
      <c r="E100" s="13"/>
      <c r="F100" s="13"/>
      <c r="I100" s="74"/>
      <c r="J100" s="74"/>
    </row>
    <row r="101" spans="2:6" ht="16.5" customHeight="1">
      <c r="B101" s="92" t="s">
        <v>168</v>
      </c>
      <c r="C101" s="125" t="s">
        <v>37</v>
      </c>
      <c r="D101" s="85">
        <v>176415</v>
      </c>
      <c r="E101" s="17"/>
      <c r="F101" s="15"/>
    </row>
    <row r="102" spans="2:7" ht="39.75" customHeight="1" thickBot="1">
      <c r="B102" s="130" t="s">
        <v>93</v>
      </c>
      <c r="C102" s="131"/>
      <c r="D102" s="148"/>
      <c r="E102" s="59"/>
      <c r="F102" s="60"/>
      <c r="G102" s="12"/>
    </row>
    <row r="103" spans="2:6" ht="4.5" customHeight="1">
      <c r="B103" s="60"/>
      <c r="C103" s="115"/>
      <c r="D103" s="8"/>
      <c r="E103" s="8"/>
      <c r="F103" s="8"/>
    </row>
    <row r="104" spans="2:6" ht="15">
      <c r="B104" s="60"/>
      <c r="C104" s="115"/>
      <c r="D104" s="5"/>
      <c r="E104" s="5"/>
      <c r="F104" s="5"/>
    </row>
    <row r="105" spans="2:6" ht="15">
      <c r="B105" s="60"/>
      <c r="C105" s="115"/>
      <c r="D105" s="5"/>
      <c r="E105" s="5"/>
      <c r="F105" s="5"/>
    </row>
    <row r="106" spans="2:6" ht="15">
      <c r="B106" s="60"/>
      <c r="C106" s="115"/>
      <c r="D106" s="5"/>
      <c r="E106" s="5"/>
      <c r="F106" s="5"/>
    </row>
    <row r="107" spans="2:6" ht="15">
      <c r="B107" s="60"/>
      <c r="C107" s="115"/>
      <c r="D107" s="5"/>
      <c r="E107" s="5"/>
      <c r="F107" s="5"/>
    </row>
    <row r="108" spans="2:6" ht="15">
      <c r="B108" s="60"/>
      <c r="C108" s="115"/>
      <c r="D108" s="5"/>
      <c r="E108" s="5"/>
      <c r="F108" s="5"/>
    </row>
    <row r="109" spans="2:6" ht="15">
      <c r="B109" s="60"/>
      <c r="C109" s="115"/>
      <c r="D109" s="5"/>
      <c r="E109" s="5"/>
      <c r="F109" s="5"/>
    </row>
    <row r="110" spans="2:6" ht="15">
      <c r="B110" s="60"/>
      <c r="C110" s="115"/>
      <c r="D110" s="5"/>
      <c r="E110" s="5"/>
      <c r="F110" s="5"/>
    </row>
    <row r="111" spans="2:6" ht="15">
      <c r="B111" s="60"/>
      <c r="C111" s="115"/>
      <c r="D111" s="5"/>
      <c r="E111" s="5"/>
      <c r="F111" s="5"/>
    </row>
  </sheetData>
  <mergeCells count="31">
    <mergeCell ref="B102:D102"/>
    <mergeCell ref="B82:D82"/>
    <mergeCell ref="C84:C85"/>
    <mergeCell ref="B89:D89"/>
    <mergeCell ref="B91:D91"/>
    <mergeCell ref="B94:D94"/>
    <mergeCell ref="B92:B93"/>
    <mergeCell ref="B96:B97"/>
    <mergeCell ref="B98:D98"/>
    <mergeCell ref="B63:D63"/>
    <mergeCell ref="C65:C66"/>
    <mergeCell ref="B74:D74"/>
    <mergeCell ref="C76:C77"/>
    <mergeCell ref="C10:C11"/>
    <mergeCell ref="B23:E23"/>
    <mergeCell ref="B24:E24"/>
    <mergeCell ref="C26:C27"/>
    <mergeCell ref="B35:E35"/>
    <mergeCell ref="C37:C38"/>
    <mergeCell ref="B46:E46"/>
    <mergeCell ref="C48:C49"/>
    <mergeCell ref="B56:D56"/>
    <mergeCell ref="C58:C59"/>
    <mergeCell ref="F3:F4"/>
    <mergeCell ref="B2:C4"/>
    <mergeCell ref="D3:D4"/>
    <mergeCell ref="E3:E4"/>
    <mergeCell ref="B6:C8"/>
    <mergeCell ref="D7:D8"/>
    <mergeCell ref="E7:E8"/>
    <mergeCell ref="F7:F8"/>
  </mergeCells>
  <conditionalFormatting sqref="F86:F88 F78:F81 F13:F22 F60:F62 F50:F55 F39:F45 F28:F34 F68:F74">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6" man="1"/>
  </rowBreaks>
</worksheet>
</file>

<file path=xl/worksheets/sheet2.xml><?xml version="1.0" encoding="utf-8"?>
<worksheet xmlns="http://schemas.openxmlformats.org/spreadsheetml/2006/main" xmlns:r="http://schemas.openxmlformats.org/officeDocument/2006/relationships">
  <dimension ref="A1:Q86"/>
  <sheetViews>
    <sheetView zoomScale="85" zoomScaleNormal="85" zoomScaleSheetLayoutView="80" workbookViewId="0" topLeftCell="A1">
      <selection activeCell="A1" sqref="A1"/>
    </sheetView>
  </sheetViews>
  <sheetFormatPr defaultColWidth="9.140625" defaultRowHeight="12.75"/>
  <cols>
    <col min="1" max="1" width="1.7109375" style="19" customWidth="1"/>
    <col min="2" max="2" width="17.00390625" style="18" customWidth="1"/>
    <col min="3" max="4" width="10.421875" style="22" customWidth="1"/>
    <col min="5" max="5" width="9.7109375" style="22" customWidth="1"/>
    <col min="6" max="9" width="10.421875" style="22" customWidth="1"/>
    <col min="10" max="10" width="9.8515625" style="22" customWidth="1"/>
    <col min="11" max="12" width="10.421875" style="22" customWidth="1"/>
    <col min="13" max="14" width="9.7109375" style="22" customWidth="1"/>
    <col min="15" max="17" width="10.421875" style="22" customWidth="1"/>
    <col min="18" max="16384" width="9.140625" style="19" customWidth="1"/>
  </cols>
  <sheetData>
    <row r="1" spans="3:17" ht="45" customHeight="1">
      <c r="C1" s="154" t="s">
        <v>170</v>
      </c>
      <c r="D1" s="155"/>
      <c r="E1" s="155"/>
      <c r="F1" s="155"/>
      <c r="G1" s="155"/>
      <c r="H1" s="155"/>
      <c r="I1" s="155"/>
      <c r="J1" s="155"/>
      <c r="K1" s="155"/>
      <c r="L1" s="155"/>
      <c r="M1" s="155"/>
      <c r="N1" s="155"/>
      <c r="O1" s="155"/>
      <c r="P1" s="155"/>
      <c r="Q1" s="155"/>
    </row>
    <row r="2" spans="3:5" ht="12.75">
      <c r="C2" s="156" t="s">
        <v>27</v>
      </c>
      <c r="D2" s="157"/>
      <c r="E2" s="158"/>
    </row>
    <row r="3" spans="3:17" ht="51">
      <c r="C3" s="30" t="s">
        <v>34</v>
      </c>
      <c r="D3" s="30" t="s">
        <v>18</v>
      </c>
      <c r="E3" s="23" t="s">
        <v>19</v>
      </c>
      <c r="F3" s="159" t="s">
        <v>163</v>
      </c>
      <c r="G3" s="160"/>
      <c r="H3" s="160"/>
      <c r="I3" s="160"/>
      <c r="J3" s="160"/>
      <c r="K3" s="160"/>
      <c r="L3" s="160"/>
      <c r="M3" s="160"/>
      <c r="N3" s="160"/>
      <c r="O3" s="160"/>
      <c r="P3" s="160"/>
      <c r="Q3" s="160"/>
    </row>
    <row r="4" spans="2:5" ht="12.75">
      <c r="B4" s="24" t="s">
        <v>25</v>
      </c>
      <c r="C4" s="25">
        <v>453591</v>
      </c>
      <c r="D4" s="25">
        <v>162965</v>
      </c>
      <c r="E4" s="26">
        <v>0.3592774107070026</v>
      </c>
    </row>
    <row r="5" ht="6.75" customHeight="1"/>
    <row r="6" spans="3:17" ht="26.25">
      <c r="C6" s="155" t="s">
        <v>102</v>
      </c>
      <c r="D6" s="155"/>
      <c r="E6" s="155"/>
      <c r="F6" s="155"/>
      <c r="G6" s="155"/>
      <c r="H6" s="155"/>
      <c r="I6" s="155"/>
      <c r="J6" s="155"/>
      <c r="K6" s="155"/>
      <c r="L6" s="155"/>
      <c r="M6" s="155"/>
      <c r="N6" s="155"/>
      <c r="O6" s="155"/>
      <c r="P6" s="155"/>
      <c r="Q6" s="155"/>
    </row>
    <row r="7" spans="3:17" ht="12.75">
      <c r="C7" s="156" t="s">
        <v>27</v>
      </c>
      <c r="D7" s="157"/>
      <c r="E7" s="158"/>
      <c r="F7" s="156" t="s">
        <v>28</v>
      </c>
      <c r="G7" s="157"/>
      <c r="H7" s="158"/>
      <c r="I7" s="156" t="s">
        <v>29</v>
      </c>
      <c r="J7" s="157"/>
      <c r="K7" s="158"/>
      <c r="L7" s="156" t="s">
        <v>30</v>
      </c>
      <c r="M7" s="157"/>
      <c r="N7" s="158"/>
      <c r="O7" s="21" t="s">
        <v>31</v>
      </c>
      <c r="P7" s="27" t="s">
        <v>32</v>
      </c>
      <c r="Q7" s="27" t="s">
        <v>33</v>
      </c>
    </row>
    <row r="8" spans="2:17" s="31" customFormat="1" ht="51">
      <c r="B8" s="28"/>
      <c r="C8" s="30" t="s">
        <v>34</v>
      </c>
      <c r="D8" s="29" t="s">
        <v>18</v>
      </c>
      <c r="E8" s="29" t="s">
        <v>19</v>
      </c>
      <c r="F8" s="30" t="s">
        <v>35</v>
      </c>
      <c r="G8" s="30" t="s">
        <v>18</v>
      </c>
      <c r="H8" s="29" t="s">
        <v>19</v>
      </c>
      <c r="I8" s="30" t="s">
        <v>36</v>
      </c>
      <c r="J8" s="30" t="s">
        <v>18</v>
      </c>
      <c r="K8" s="29" t="s">
        <v>19</v>
      </c>
      <c r="L8" s="30" t="s">
        <v>35</v>
      </c>
      <c r="M8" s="30" t="s">
        <v>18</v>
      </c>
      <c r="N8" s="29" t="s">
        <v>19</v>
      </c>
      <c r="O8" s="29" t="s">
        <v>34</v>
      </c>
      <c r="P8" s="30" t="s">
        <v>34</v>
      </c>
      <c r="Q8" s="30" t="s">
        <v>36</v>
      </c>
    </row>
    <row r="9" spans="2:17" ht="12.75">
      <c r="B9" s="32" t="s">
        <v>25</v>
      </c>
      <c r="C9" s="33">
        <v>396695</v>
      </c>
      <c r="D9" s="33">
        <v>146715</v>
      </c>
      <c r="E9" s="34">
        <v>0.36984333051840834</v>
      </c>
      <c r="F9" s="33">
        <v>147047</v>
      </c>
      <c r="G9" s="33">
        <v>47412</v>
      </c>
      <c r="H9" s="34">
        <v>0.3224275231728631</v>
      </c>
      <c r="I9" s="33">
        <v>22696</v>
      </c>
      <c r="J9" s="33">
        <v>9369</v>
      </c>
      <c r="K9" s="34">
        <v>0.41280401832922103</v>
      </c>
      <c r="L9" s="33">
        <v>28825</v>
      </c>
      <c r="M9" s="33">
        <v>15523</v>
      </c>
      <c r="N9" s="34">
        <v>0.5385255854293148</v>
      </c>
      <c r="O9" s="33">
        <v>3086</v>
      </c>
      <c r="P9" s="33">
        <v>422</v>
      </c>
      <c r="Q9" s="101">
        <v>175604</v>
      </c>
    </row>
    <row r="10" spans="2:17" ht="12.75">
      <c r="B10" s="35" t="s">
        <v>103</v>
      </c>
      <c r="C10" s="36">
        <v>83765</v>
      </c>
      <c r="D10" s="36">
        <v>33993</v>
      </c>
      <c r="E10" s="37">
        <v>0.4058138840804632</v>
      </c>
      <c r="F10" s="36">
        <v>27328</v>
      </c>
      <c r="G10" s="36">
        <v>7896</v>
      </c>
      <c r="H10" s="37">
        <v>0.2889344262295082</v>
      </c>
      <c r="I10" s="36">
        <v>5689</v>
      </c>
      <c r="J10" s="36">
        <v>2887</v>
      </c>
      <c r="K10" s="37">
        <v>0.5074705572156794</v>
      </c>
      <c r="L10" s="36">
        <v>5136</v>
      </c>
      <c r="M10" s="36">
        <v>2999</v>
      </c>
      <c r="N10" s="37">
        <v>0.5839174454828661</v>
      </c>
      <c r="O10" s="36">
        <v>544</v>
      </c>
      <c r="P10" s="107">
        <v>94</v>
      </c>
      <c r="Q10" s="102">
        <v>31391</v>
      </c>
    </row>
    <row r="11" spans="2:17" ht="12.75">
      <c r="B11" s="38" t="s">
        <v>38</v>
      </c>
      <c r="C11" s="39">
        <v>8711</v>
      </c>
      <c r="D11" s="39">
        <v>4457</v>
      </c>
      <c r="E11" s="40">
        <v>0.5116519343358972</v>
      </c>
      <c r="F11" s="39">
        <v>3576</v>
      </c>
      <c r="G11" s="39">
        <v>1953</v>
      </c>
      <c r="H11" s="40">
        <v>0.5461409395973155</v>
      </c>
      <c r="I11" s="39">
        <v>2036</v>
      </c>
      <c r="J11" s="39">
        <v>1269</v>
      </c>
      <c r="K11" s="40">
        <v>0.6232809430255403</v>
      </c>
      <c r="L11" s="39">
        <v>472</v>
      </c>
      <c r="M11" s="39">
        <v>303</v>
      </c>
      <c r="N11" s="40">
        <v>0.6419491525423728</v>
      </c>
      <c r="O11" s="39">
        <v>24</v>
      </c>
      <c r="P11" s="105">
        <v>13</v>
      </c>
      <c r="Q11" s="103">
        <v>2137</v>
      </c>
    </row>
    <row r="12" spans="2:17" ht="12.75">
      <c r="B12" s="38" t="s">
        <v>39</v>
      </c>
      <c r="C12" s="39">
        <v>4289</v>
      </c>
      <c r="D12" s="39">
        <v>1216</v>
      </c>
      <c r="E12" s="40">
        <v>0.2835159710888319</v>
      </c>
      <c r="F12" s="39">
        <v>864</v>
      </c>
      <c r="G12" s="39">
        <v>180</v>
      </c>
      <c r="H12" s="40">
        <v>0.20833333333333334</v>
      </c>
      <c r="I12" s="39">
        <v>493</v>
      </c>
      <c r="J12" s="39">
        <v>123</v>
      </c>
      <c r="K12" s="40">
        <v>0.24949290060851928</v>
      </c>
      <c r="L12" s="39">
        <v>331</v>
      </c>
      <c r="M12" s="39">
        <v>194</v>
      </c>
      <c r="N12" s="40">
        <v>0.5861027190332326</v>
      </c>
      <c r="O12" s="39">
        <v>51</v>
      </c>
      <c r="P12" s="105">
        <v>5</v>
      </c>
      <c r="Q12" s="103">
        <v>2179</v>
      </c>
    </row>
    <row r="13" spans="2:17" ht="12.75">
      <c r="B13" s="38" t="s">
        <v>40</v>
      </c>
      <c r="C13" s="39">
        <v>5184</v>
      </c>
      <c r="D13" s="39">
        <v>2298</v>
      </c>
      <c r="E13" s="40">
        <v>0.44328703703703703</v>
      </c>
      <c r="F13" s="39">
        <v>2068</v>
      </c>
      <c r="G13" s="39">
        <v>334</v>
      </c>
      <c r="H13" s="40">
        <v>0.16150870406189555</v>
      </c>
      <c r="I13" s="39">
        <v>240</v>
      </c>
      <c r="J13" s="39">
        <v>98</v>
      </c>
      <c r="K13" s="40">
        <v>0.4083333333333333</v>
      </c>
      <c r="L13" s="39">
        <v>233</v>
      </c>
      <c r="M13" s="39">
        <v>101</v>
      </c>
      <c r="N13" s="40">
        <v>0.4334763948497854</v>
      </c>
      <c r="O13" s="39">
        <v>77</v>
      </c>
      <c r="P13" s="105">
        <v>4</v>
      </c>
      <c r="Q13" s="103">
        <v>766</v>
      </c>
    </row>
    <row r="14" spans="2:17" ht="12.75">
      <c r="B14" s="38" t="s">
        <v>41</v>
      </c>
      <c r="C14" s="39">
        <v>10335</v>
      </c>
      <c r="D14" s="39">
        <v>4102</v>
      </c>
      <c r="E14" s="40">
        <v>0.396903725205612</v>
      </c>
      <c r="F14" s="39">
        <v>2311</v>
      </c>
      <c r="G14" s="39">
        <v>318</v>
      </c>
      <c r="H14" s="40">
        <v>0.13760276936391172</v>
      </c>
      <c r="I14" s="39">
        <v>454</v>
      </c>
      <c r="J14" s="39">
        <v>102</v>
      </c>
      <c r="K14" s="40">
        <v>0.22466960352422907</v>
      </c>
      <c r="L14" s="39">
        <v>486</v>
      </c>
      <c r="M14" s="39">
        <v>284</v>
      </c>
      <c r="N14" s="40">
        <v>0.5843621399176955</v>
      </c>
      <c r="O14" s="39">
        <v>5</v>
      </c>
      <c r="P14" s="105">
        <v>0</v>
      </c>
      <c r="Q14" s="103">
        <v>6078</v>
      </c>
    </row>
    <row r="15" spans="2:17" ht="12.75">
      <c r="B15" s="38" t="s">
        <v>42</v>
      </c>
      <c r="C15" s="39">
        <v>11619</v>
      </c>
      <c r="D15" s="39">
        <v>5641</v>
      </c>
      <c r="E15" s="40">
        <v>0.48549789138480076</v>
      </c>
      <c r="F15" s="39">
        <v>2671</v>
      </c>
      <c r="G15" s="39">
        <v>588</v>
      </c>
      <c r="H15" s="40">
        <v>0.22014226881317858</v>
      </c>
      <c r="I15" s="39">
        <v>368</v>
      </c>
      <c r="J15" s="39">
        <v>199</v>
      </c>
      <c r="K15" s="40">
        <v>0.5407608695652174</v>
      </c>
      <c r="L15" s="39">
        <v>939</v>
      </c>
      <c r="M15" s="39">
        <v>694</v>
      </c>
      <c r="N15" s="40">
        <v>0.739084132055378</v>
      </c>
      <c r="O15" s="39">
        <v>13</v>
      </c>
      <c r="P15" s="105">
        <v>0</v>
      </c>
      <c r="Q15" s="103">
        <v>4046</v>
      </c>
    </row>
    <row r="16" spans="2:17" ht="12.75">
      <c r="B16" s="38" t="s">
        <v>43</v>
      </c>
      <c r="C16" s="39">
        <v>1602</v>
      </c>
      <c r="D16" s="39">
        <v>410</v>
      </c>
      <c r="E16" s="40">
        <v>0.25593008739076156</v>
      </c>
      <c r="F16" s="39">
        <v>939</v>
      </c>
      <c r="G16" s="39">
        <v>56</v>
      </c>
      <c r="H16" s="40">
        <v>0.059637912673056445</v>
      </c>
      <c r="I16" s="39">
        <v>99</v>
      </c>
      <c r="J16" s="39">
        <v>48</v>
      </c>
      <c r="K16" s="40">
        <v>0.48484848484848486</v>
      </c>
      <c r="L16" s="39">
        <v>84</v>
      </c>
      <c r="M16" s="39">
        <v>40</v>
      </c>
      <c r="N16" s="40">
        <v>0.47619047619047616</v>
      </c>
      <c r="O16" s="39">
        <v>2</v>
      </c>
      <c r="P16" s="105">
        <v>5</v>
      </c>
      <c r="Q16" s="103">
        <v>1053</v>
      </c>
    </row>
    <row r="17" spans="2:17" ht="12.75">
      <c r="B17" s="38" t="s">
        <v>44</v>
      </c>
      <c r="C17" s="39">
        <v>10385</v>
      </c>
      <c r="D17" s="39">
        <v>4650</v>
      </c>
      <c r="E17" s="40">
        <v>0.44776119402985076</v>
      </c>
      <c r="F17" s="39">
        <v>4339</v>
      </c>
      <c r="G17" s="39">
        <v>1733</v>
      </c>
      <c r="H17" s="40">
        <v>0.3994007835906891</v>
      </c>
      <c r="I17" s="39">
        <v>456</v>
      </c>
      <c r="J17" s="39">
        <v>289</v>
      </c>
      <c r="K17" s="40">
        <v>0.6337719298245614</v>
      </c>
      <c r="L17" s="39">
        <v>612</v>
      </c>
      <c r="M17" s="39">
        <v>229</v>
      </c>
      <c r="N17" s="40">
        <v>0.3741830065359477</v>
      </c>
      <c r="O17" s="39">
        <v>25</v>
      </c>
      <c r="P17" s="105">
        <v>14</v>
      </c>
      <c r="Q17" s="103">
        <v>2903</v>
      </c>
    </row>
    <row r="18" spans="2:17" ht="12.75">
      <c r="B18" s="38" t="s">
        <v>45</v>
      </c>
      <c r="C18" s="39">
        <v>1272</v>
      </c>
      <c r="D18" s="39">
        <v>429</v>
      </c>
      <c r="E18" s="40">
        <v>0.33726415094339623</v>
      </c>
      <c r="F18" s="39">
        <v>395</v>
      </c>
      <c r="G18" s="39">
        <v>41</v>
      </c>
      <c r="H18" s="40">
        <v>0.10379746835443038</v>
      </c>
      <c r="I18" s="39">
        <v>4</v>
      </c>
      <c r="J18" s="39">
        <v>0</v>
      </c>
      <c r="K18" s="40">
        <v>0</v>
      </c>
      <c r="L18" s="39">
        <v>99</v>
      </c>
      <c r="M18" s="39">
        <v>36</v>
      </c>
      <c r="N18" s="40">
        <v>0.36363636363636365</v>
      </c>
      <c r="O18" s="39">
        <v>56</v>
      </c>
      <c r="P18" s="105">
        <v>1</v>
      </c>
      <c r="Q18" s="103">
        <v>667</v>
      </c>
    </row>
    <row r="19" spans="2:17" ht="12.75">
      <c r="B19" s="38" t="s">
        <v>46</v>
      </c>
      <c r="C19" s="39">
        <v>7279</v>
      </c>
      <c r="D19" s="39">
        <v>3439</v>
      </c>
      <c r="E19" s="40">
        <v>0.47245500755598296</v>
      </c>
      <c r="F19" s="39">
        <v>2755</v>
      </c>
      <c r="G19" s="39">
        <v>956</v>
      </c>
      <c r="H19" s="40">
        <v>0.347005444646098</v>
      </c>
      <c r="I19" s="39">
        <v>429</v>
      </c>
      <c r="J19" s="39">
        <v>320</v>
      </c>
      <c r="K19" s="40">
        <v>0.745920745920746</v>
      </c>
      <c r="L19" s="39">
        <v>438</v>
      </c>
      <c r="M19" s="39">
        <v>315</v>
      </c>
      <c r="N19" s="40">
        <v>0.7191780821917808</v>
      </c>
      <c r="O19" s="39">
        <v>17</v>
      </c>
      <c r="P19" s="105">
        <v>4</v>
      </c>
      <c r="Q19" s="103">
        <v>2497</v>
      </c>
    </row>
    <row r="20" spans="2:17" ht="12.75">
      <c r="B20" s="38" t="s">
        <v>47</v>
      </c>
      <c r="C20" s="39">
        <v>3409</v>
      </c>
      <c r="D20" s="39">
        <v>1169</v>
      </c>
      <c r="E20" s="40">
        <v>0.34291581108829566</v>
      </c>
      <c r="F20" s="39">
        <v>667</v>
      </c>
      <c r="G20" s="39">
        <v>169</v>
      </c>
      <c r="H20" s="40">
        <v>0.25337331334332835</v>
      </c>
      <c r="I20" s="39">
        <v>130</v>
      </c>
      <c r="J20" s="39">
        <v>41</v>
      </c>
      <c r="K20" s="40">
        <v>0.3153846153846154</v>
      </c>
      <c r="L20" s="39">
        <v>211</v>
      </c>
      <c r="M20" s="39">
        <v>116</v>
      </c>
      <c r="N20" s="40">
        <v>0.5497630331753555</v>
      </c>
      <c r="O20" s="39">
        <v>13</v>
      </c>
      <c r="P20" s="105">
        <v>7</v>
      </c>
      <c r="Q20" s="103">
        <v>1630</v>
      </c>
    </row>
    <row r="21" spans="2:17" ht="12.75">
      <c r="B21" s="38" t="s">
        <v>48</v>
      </c>
      <c r="C21" s="39">
        <v>10470</v>
      </c>
      <c r="D21" s="39">
        <v>2841</v>
      </c>
      <c r="E21" s="40">
        <v>0.27134670487106016</v>
      </c>
      <c r="F21" s="39">
        <v>2680</v>
      </c>
      <c r="G21" s="39">
        <v>249</v>
      </c>
      <c r="H21" s="40">
        <v>0.09291044776119403</v>
      </c>
      <c r="I21" s="39">
        <v>498</v>
      </c>
      <c r="J21" s="39">
        <v>288</v>
      </c>
      <c r="K21" s="40">
        <v>0.5783132530120482</v>
      </c>
      <c r="L21" s="39">
        <v>688</v>
      </c>
      <c r="M21" s="39">
        <v>417</v>
      </c>
      <c r="N21" s="40">
        <v>0.6061046511627907</v>
      </c>
      <c r="O21" s="39">
        <v>99</v>
      </c>
      <c r="P21" s="105" t="s">
        <v>169</v>
      </c>
      <c r="Q21" s="103">
        <v>2827</v>
      </c>
    </row>
    <row r="22" spans="2:17" ht="12.75">
      <c r="B22" s="38" t="s">
        <v>49</v>
      </c>
      <c r="C22" s="39">
        <v>4619</v>
      </c>
      <c r="D22" s="39">
        <v>2136</v>
      </c>
      <c r="E22" s="40">
        <v>0.4624377570902793</v>
      </c>
      <c r="F22" s="39">
        <v>2429</v>
      </c>
      <c r="G22" s="39">
        <v>1205</v>
      </c>
      <c r="H22" s="40">
        <v>0.4960889254837382</v>
      </c>
      <c r="I22" s="39">
        <v>215</v>
      </c>
      <c r="J22" s="39">
        <v>49</v>
      </c>
      <c r="K22" s="40">
        <v>0.22790697674418606</v>
      </c>
      <c r="L22" s="39">
        <v>262</v>
      </c>
      <c r="M22" s="39">
        <v>164</v>
      </c>
      <c r="N22" s="40">
        <v>0.6259541984732825</v>
      </c>
      <c r="O22" s="39">
        <v>85</v>
      </c>
      <c r="P22" s="105">
        <v>36</v>
      </c>
      <c r="Q22" s="103">
        <v>2170</v>
      </c>
    </row>
    <row r="23" spans="2:17" ht="12.75">
      <c r="B23" s="38" t="s">
        <v>50</v>
      </c>
      <c r="C23" s="39">
        <v>1550</v>
      </c>
      <c r="D23" s="39">
        <v>390</v>
      </c>
      <c r="E23" s="40">
        <v>0.25161290322580643</v>
      </c>
      <c r="F23" s="39">
        <v>496</v>
      </c>
      <c r="G23" s="39">
        <v>33</v>
      </c>
      <c r="H23" s="40">
        <v>0.06653225806451613</v>
      </c>
      <c r="I23" s="39">
        <v>84</v>
      </c>
      <c r="J23" s="39">
        <v>37</v>
      </c>
      <c r="K23" s="40">
        <v>0.44047619047619047</v>
      </c>
      <c r="L23" s="39">
        <v>124</v>
      </c>
      <c r="M23" s="39">
        <v>43</v>
      </c>
      <c r="N23" s="40">
        <v>0.3467741935483871</v>
      </c>
      <c r="O23" s="39">
        <v>48</v>
      </c>
      <c r="P23" s="105">
        <v>3</v>
      </c>
      <c r="Q23" s="103">
        <v>1074</v>
      </c>
    </row>
    <row r="24" spans="2:17" ht="12.75">
      <c r="B24" s="38" t="s">
        <v>51</v>
      </c>
      <c r="C24" s="39">
        <v>1786</v>
      </c>
      <c r="D24" s="39">
        <v>439</v>
      </c>
      <c r="E24" s="40">
        <v>0.2458006718924972</v>
      </c>
      <c r="F24" s="39">
        <v>724</v>
      </c>
      <c r="G24" s="39">
        <v>41</v>
      </c>
      <c r="H24" s="40">
        <v>0.05662983425414365</v>
      </c>
      <c r="I24" s="39">
        <v>181</v>
      </c>
      <c r="J24" s="39">
        <v>24</v>
      </c>
      <c r="K24" s="40">
        <v>0.13259668508287292</v>
      </c>
      <c r="L24" s="39">
        <v>94</v>
      </c>
      <c r="M24" s="39">
        <v>53</v>
      </c>
      <c r="N24" s="40">
        <v>0.5638297872340425</v>
      </c>
      <c r="O24" s="39">
        <v>11</v>
      </c>
      <c r="P24" s="105">
        <v>1</v>
      </c>
      <c r="Q24" s="103">
        <v>608</v>
      </c>
    </row>
    <row r="25" spans="2:17" ht="12.75">
      <c r="B25" s="46" t="s">
        <v>156</v>
      </c>
      <c r="C25" s="39">
        <v>731</v>
      </c>
      <c r="D25" s="39">
        <v>277</v>
      </c>
      <c r="E25" s="40">
        <v>0.3789329685362517</v>
      </c>
      <c r="F25" s="39">
        <v>138</v>
      </c>
      <c r="G25" s="39">
        <v>15</v>
      </c>
      <c r="H25" s="40">
        <v>0.10869565217391304</v>
      </c>
      <c r="I25" s="39">
        <v>1</v>
      </c>
      <c r="J25" s="39">
        <v>0</v>
      </c>
      <c r="K25" s="40">
        <v>0</v>
      </c>
      <c r="L25" s="39">
        <v>28</v>
      </c>
      <c r="M25" s="39">
        <v>2</v>
      </c>
      <c r="N25" s="40">
        <v>0.07142857142857142</v>
      </c>
      <c r="O25" s="39">
        <v>17</v>
      </c>
      <c r="P25" s="105">
        <v>0</v>
      </c>
      <c r="Q25" s="103">
        <v>361</v>
      </c>
    </row>
    <row r="26" spans="2:17" ht="12.75">
      <c r="B26" s="38" t="s">
        <v>52</v>
      </c>
      <c r="C26" s="41">
        <v>524</v>
      </c>
      <c r="D26" s="41">
        <v>99</v>
      </c>
      <c r="E26" s="34">
        <v>0.18893129770992367</v>
      </c>
      <c r="F26" s="41">
        <v>276</v>
      </c>
      <c r="G26" s="41">
        <v>25</v>
      </c>
      <c r="H26" s="34">
        <v>0.09057971014492754</v>
      </c>
      <c r="I26" s="41">
        <v>1</v>
      </c>
      <c r="J26" s="41">
        <v>0</v>
      </c>
      <c r="K26" s="34">
        <v>0</v>
      </c>
      <c r="L26" s="41">
        <v>35</v>
      </c>
      <c r="M26" s="41">
        <v>8</v>
      </c>
      <c r="N26" s="34">
        <v>0.22857142857142856</v>
      </c>
      <c r="O26" s="41">
        <v>1</v>
      </c>
      <c r="P26" s="106">
        <v>1</v>
      </c>
      <c r="Q26" s="104">
        <v>395</v>
      </c>
    </row>
    <row r="27" spans="2:17" ht="12.75">
      <c r="B27" s="35" t="s">
        <v>104</v>
      </c>
      <c r="C27" s="36">
        <v>126375</v>
      </c>
      <c r="D27" s="36">
        <v>48123</v>
      </c>
      <c r="E27" s="37">
        <v>0.3807952522255193</v>
      </c>
      <c r="F27" s="36">
        <v>40402</v>
      </c>
      <c r="G27" s="36">
        <v>9369</v>
      </c>
      <c r="H27" s="37">
        <v>0.23189446067026384</v>
      </c>
      <c r="I27" s="36">
        <v>7514</v>
      </c>
      <c r="J27" s="36">
        <v>3108</v>
      </c>
      <c r="K27" s="37">
        <v>0.41362789459675275</v>
      </c>
      <c r="L27" s="36">
        <v>12384</v>
      </c>
      <c r="M27" s="36">
        <v>7127</v>
      </c>
      <c r="N27" s="37">
        <v>0.5755006459948321</v>
      </c>
      <c r="O27" s="36">
        <v>1603</v>
      </c>
      <c r="P27" s="107">
        <v>144</v>
      </c>
      <c r="Q27" s="102">
        <v>48632</v>
      </c>
    </row>
    <row r="28" spans="2:17" ht="12.75">
      <c r="B28" s="38" t="s">
        <v>53</v>
      </c>
      <c r="C28" s="39">
        <v>18434</v>
      </c>
      <c r="D28" s="39">
        <v>7764</v>
      </c>
      <c r="E28" s="40">
        <v>0.42117825756753824</v>
      </c>
      <c r="F28" s="39">
        <v>5386</v>
      </c>
      <c r="G28" s="39">
        <v>1827</v>
      </c>
      <c r="H28" s="40">
        <v>0.33921277385815074</v>
      </c>
      <c r="I28" s="39">
        <v>1100</v>
      </c>
      <c r="J28" s="39">
        <v>333</v>
      </c>
      <c r="K28" s="40">
        <v>0.30272727272727273</v>
      </c>
      <c r="L28" s="39">
        <v>1771</v>
      </c>
      <c r="M28" s="39">
        <v>1572</v>
      </c>
      <c r="N28" s="40">
        <v>0.8876341050254094</v>
      </c>
      <c r="O28" s="39">
        <v>3</v>
      </c>
      <c r="P28" s="105">
        <v>3</v>
      </c>
      <c r="Q28" s="103">
        <v>6349</v>
      </c>
    </row>
    <row r="29" spans="2:17" ht="12.75">
      <c r="B29" s="38" t="s">
        <v>54</v>
      </c>
      <c r="C29" s="39">
        <v>9206</v>
      </c>
      <c r="D29" s="39">
        <v>3004</v>
      </c>
      <c r="E29" s="40">
        <v>0.3263089289593743</v>
      </c>
      <c r="F29" s="39">
        <v>2480</v>
      </c>
      <c r="G29" s="39">
        <v>289</v>
      </c>
      <c r="H29" s="40">
        <v>0.11653225806451613</v>
      </c>
      <c r="I29" s="39">
        <v>287</v>
      </c>
      <c r="J29" s="39">
        <v>123</v>
      </c>
      <c r="K29" s="40">
        <v>0.42857142857142855</v>
      </c>
      <c r="L29" s="39">
        <v>1056</v>
      </c>
      <c r="M29" s="39">
        <v>498</v>
      </c>
      <c r="N29" s="40">
        <v>0.4715909090909091</v>
      </c>
      <c r="O29" s="39">
        <v>368</v>
      </c>
      <c r="P29" s="105">
        <v>42</v>
      </c>
      <c r="Q29" s="103">
        <v>3215</v>
      </c>
    </row>
    <row r="30" spans="2:17" ht="12.75">
      <c r="B30" s="38" t="s">
        <v>55</v>
      </c>
      <c r="C30" s="39">
        <v>2121</v>
      </c>
      <c r="D30" s="39">
        <v>374</v>
      </c>
      <c r="E30" s="40">
        <v>0.17633191890617633</v>
      </c>
      <c r="F30" s="39">
        <v>772</v>
      </c>
      <c r="G30" s="39">
        <v>114</v>
      </c>
      <c r="H30" s="40">
        <v>0.14766839378238342</v>
      </c>
      <c r="I30" s="39">
        <v>117</v>
      </c>
      <c r="J30" s="39">
        <v>71</v>
      </c>
      <c r="K30" s="40">
        <v>0.6068376068376068</v>
      </c>
      <c r="L30" s="39">
        <v>266</v>
      </c>
      <c r="M30" s="39">
        <v>210</v>
      </c>
      <c r="N30" s="40">
        <v>0.7894736842105263</v>
      </c>
      <c r="O30" s="39">
        <v>7</v>
      </c>
      <c r="P30" s="105">
        <v>3</v>
      </c>
      <c r="Q30" s="103">
        <v>2158</v>
      </c>
    </row>
    <row r="31" spans="2:17" ht="12.75">
      <c r="B31" s="38" t="s">
        <v>56</v>
      </c>
      <c r="C31" s="39">
        <v>6009</v>
      </c>
      <c r="D31" s="39">
        <v>3026</v>
      </c>
      <c r="E31" s="40">
        <v>0.5035779663837577</v>
      </c>
      <c r="F31" s="39">
        <v>1533</v>
      </c>
      <c r="G31" s="39">
        <v>281</v>
      </c>
      <c r="H31" s="40">
        <v>0.18330071754729288</v>
      </c>
      <c r="I31" s="39">
        <v>686</v>
      </c>
      <c r="J31" s="39">
        <v>586</v>
      </c>
      <c r="K31" s="40">
        <v>0.8542274052478134</v>
      </c>
      <c r="L31" s="39">
        <v>537</v>
      </c>
      <c r="M31" s="39">
        <v>238</v>
      </c>
      <c r="N31" s="40">
        <v>0.44320297951582865</v>
      </c>
      <c r="O31" s="39">
        <v>99</v>
      </c>
      <c r="P31" s="105">
        <v>12</v>
      </c>
      <c r="Q31" s="103">
        <v>2490</v>
      </c>
    </row>
    <row r="32" spans="2:17" ht="12.75">
      <c r="B32" s="38" t="s">
        <v>57</v>
      </c>
      <c r="C32" s="39">
        <v>4746</v>
      </c>
      <c r="D32" s="39">
        <v>1349</v>
      </c>
      <c r="E32" s="40">
        <v>0.2842393594605984</v>
      </c>
      <c r="F32" s="39">
        <v>2053</v>
      </c>
      <c r="G32" s="39">
        <v>271</v>
      </c>
      <c r="H32" s="40">
        <v>0.13200194836824158</v>
      </c>
      <c r="I32" s="39">
        <v>476</v>
      </c>
      <c r="J32" s="39">
        <v>139</v>
      </c>
      <c r="K32" s="40">
        <v>0.2920168067226891</v>
      </c>
      <c r="L32" s="39">
        <v>278</v>
      </c>
      <c r="M32" s="39">
        <v>197</v>
      </c>
      <c r="N32" s="40">
        <v>0.7086330935251799</v>
      </c>
      <c r="O32" s="39">
        <v>52</v>
      </c>
      <c r="P32" s="105">
        <v>14</v>
      </c>
      <c r="Q32" s="103">
        <v>1597</v>
      </c>
    </row>
    <row r="33" spans="2:17" ht="12.75">
      <c r="B33" s="38" t="s">
        <v>58</v>
      </c>
      <c r="C33" s="39">
        <v>11548</v>
      </c>
      <c r="D33" s="39">
        <v>5771</v>
      </c>
      <c r="E33" s="40">
        <v>0.4997402147558019</v>
      </c>
      <c r="F33" s="39">
        <v>5393</v>
      </c>
      <c r="G33" s="39">
        <v>2848</v>
      </c>
      <c r="H33" s="40">
        <v>0.5280919710736139</v>
      </c>
      <c r="I33" s="39">
        <v>1192</v>
      </c>
      <c r="J33" s="39">
        <v>862</v>
      </c>
      <c r="K33" s="40">
        <v>0.7231543624161074</v>
      </c>
      <c r="L33" s="39">
        <v>1682</v>
      </c>
      <c r="M33" s="39">
        <v>942</v>
      </c>
      <c r="N33" s="40">
        <v>0.5600475624256838</v>
      </c>
      <c r="O33" s="39">
        <v>3</v>
      </c>
      <c r="P33" s="105">
        <v>0</v>
      </c>
      <c r="Q33" s="103">
        <v>7659</v>
      </c>
    </row>
    <row r="34" spans="2:17" ht="12.75">
      <c r="B34" s="38" t="s">
        <v>59</v>
      </c>
      <c r="C34" s="39">
        <v>7379</v>
      </c>
      <c r="D34" s="39">
        <v>1722</v>
      </c>
      <c r="E34" s="40">
        <v>0.23336495460089443</v>
      </c>
      <c r="F34" s="39">
        <v>2085</v>
      </c>
      <c r="G34" s="39">
        <v>74</v>
      </c>
      <c r="H34" s="40">
        <v>0.035491606714628296</v>
      </c>
      <c r="I34" s="39">
        <v>203</v>
      </c>
      <c r="J34" s="39">
        <v>9</v>
      </c>
      <c r="K34" s="40">
        <v>0.04433497536945813</v>
      </c>
      <c r="L34" s="39">
        <v>467</v>
      </c>
      <c r="M34" s="39">
        <v>217</v>
      </c>
      <c r="N34" s="40">
        <v>0.46466809421841543</v>
      </c>
      <c r="O34" s="39">
        <v>24</v>
      </c>
      <c r="P34" s="105">
        <v>4</v>
      </c>
      <c r="Q34" s="103">
        <v>3837</v>
      </c>
    </row>
    <row r="35" spans="2:17" ht="12.75">
      <c r="B35" s="38" t="s">
        <v>60</v>
      </c>
      <c r="C35" s="39">
        <v>13158</v>
      </c>
      <c r="D35" s="39">
        <v>4944</v>
      </c>
      <c r="E35" s="40">
        <v>0.3757409940720474</v>
      </c>
      <c r="F35" s="39">
        <v>2863</v>
      </c>
      <c r="G35" s="39">
        <v>212</v>
      </c>
      <c r="H35" s="40">
        <v>0.07404820118756548</v>
      </c>
      <c r="I35" s="39">
        <v>1411</v>
      </c>
      <c r="J35" s="39">
        <v>81</v>
      </c>
      <c r="K35" s="40">
        <v>0.057406094968107724</v>
      </c>
      <c r="L35" s="39">
        <v>721</v>
      </c>
      <c r="M35" s="39">
        <v>495</v>
      </c>
      <c r="N35" s="40">
        <v>0.6865464632454924</v>
      </c>
      <c r="O35" s="39">
        <v>3</v>
      </c>
      <c r="P35" s="105">
        <v>3</v>
      </c>
      <c r="Q35" s="103">
        <v>4383</v>
      </c>
    </row>
    <row r="36" spans="2:17" ht="12.75">
      <c r="B36" s="38" t="s">
        <v>61</v>
      </c>
      <c r="C36" s="39">
        <v>3607</v>
      </c>
      <c r="D36" s="39">
        <v>1450</v>
      </c>
      <c r="E36" s="40">
        <v>0.4019961186581647</v>
      </c>
      <c r="F36" s="39">
        <v>1586</v>
      </c>
      <c r="G36" s="39">
        <v>126</v>
      </c>
      <c r="H36" s="40">
        <v>0.07944514501891552</v>
      </c>
      <c r="I36" s="39">
        <v>125</v>
      </c>
      <c r="J36" s="39">
        <v>33</v>
      </c>
      <c r="K36" s="40">
        <v>0.264</v>
      </c>
      <c r="L36" s="39">
        <v>316</v>
      </c>
      <c r="M36" s="39">
        <v>214</v>
      </c>
      <c r="N36" s="40">
        <v>0.6772151898734177</v>
      </c>
      <c r="O36" s="39">
        <v>15</v>
      </c>
      <c r="P36" s="105">
        <v>0</v>
      </c>
      <c r="Q36" s="103">
        <v>3338</v>
      </c>
    </row>
    <row r="37" spans="2:17" ht="12.75">
      <c r="B37" s="38" t="s">
        <v>62</v>
      </c>
      <c r="C37" s="39">
        <v>27764</v>
      </c>
      <c r="D37" s="39">
        <v>11331</v>
      </c>
      <c r="E37" s="40">
        <v>0.40811842673966287</v>
      </c>
      <c r="F37" s="39">
        <v>7903</v>
      </c>
      <c r="G37" s="39">
        <v>2030</v>
      </c>
      <c r="H37" s="40">
        <v>0.25686448184233834</v>
      </c>
      <c r="I37" s="39">
        <v>1127</v>
      </c>
      <c r="J37" s="39">
        <v>799</v>
      </c>
      <c r="K37" s="40">
        <v>0.7089618456078084</v>
      </c>
      <c r="L37" s="39">
        <v>4751</v>
      </c>
      <c r="M37" s="39">
        <v>2313</v>
      </c>
      <c r="N37" s="40">
        <v>0.48684487476320776</v>
      </c>
      <c r="O37" s="39">
        <v>944</v>
      </c>
      <c r="P37" s="105">
        <v>50</v>
      </c>
      <c r="Q37" s="103">
        <v>7667</v>
      </c>
    </row>
    <row r="38" spans="2:17" ht="12.75">
      <c r="B38" s="38" t="s">
        <v>63</v>
      </c>
      <c r="C38" s="39">
        <v>20</v>
      </c>
      <c r="D38" s="39">
        <v>8</v>
      </c>
      <c r="E38" s="40">
        <v>0.4</v>
      </c>
      <c r="F38" s="39">
        <v>14</v>
      </c>
      <c r="G38" s="39">
        <v>12</v>
      </c>
      <c r="H38" s="40">
        <v>0.8571428571428571</v>
      </c>
      <c r="I38" s="39">
        <v>207</v>
      </c>
      <c r="J38" s="39">
        <v>36</v>
      </c>
      <c r="K38" s="40">
        <v>0.17391304347826086</v>
      </c>
      <c r="L38" s="39">
        <v>6</v>
      </c>
      <c r="M38" s="39">
        <v>6</v>
      </c>
      <c r="N38" s="40">
        <v>1</v>
      </c>
      <c r="O38" s="39">
        <v>20</v>
      </c>
      <c r="P38" s="105">
        <v>0</v>
      </c>
      <c r="Q38" s="103">
        <v>7</v>
      </c>
    </row>
    <row r="39" spans="2:17" ht="13.5" customHeight="1">
      <c r="B39" s="42" t="s">
        <v>64</v>
      </c>
      <c r="C39" s="41">
        <v>22383</v>
      </c>
      <c r="D39" s="41">
        <v>7380</v>
      </c>
      <c r="E39" s="34">
        <v>0.32971451548049857</v>
      </c>
      <c r="F39" s="41">
        <v>8334</v>
      </c>
      <c r="G39" s="41">
        <v>1285</v>
      </c>
      <c r="H39" s="34">
        <v>0.15418766498680106</v>
      </c>
      <c r="I39" s="41">
        <v>583</v>
      </c>
      <c r="J39" s="41">
        <v>36</v>
      </c>
      <c r="K39" s="34">
        <v>0.06174957118353345</v>
      </c>
      <c r="L39" s="41">
        <v>533</v>
      </c>
      <c r="M39" s="41">
        <v>225</v>
      </c>
      <c r="N39" s="34">
        <v>0.42213883677298314</v>
      </c>
      <c r="O39" s="41">
        <v>65</v>
      </c>
      <c r="P39" s="106">
        <v>13</v>
      </c>
      <c r="Q39" s="104">
        <v>5932</v>
      </c>
    </row>
    <row r="40" spans="2:17" ht="12.75">
      <c r="B40" s="43"/>
      <c r="C40" s="44"/>
      <c r="D40" s="44"/>
      <c r="E40" s="45"/>
      <c r="F40" s="44"/>
      <c r="G40" s="44"/>
      <c r="H40" s="45"/>
      <c r="I40" s="44"/>
      <c r="J40" s="44"/>
      <c r="K40" s="45"/>
      <c r="L40" s="44"/>
      <c r="M40" s="44"/>
      <c r="N40" s="45"/>
      <c r="O40" s="44"/>
      <c r="P40" s="44"/>
      <c r="Q40" s="44"/>
    </row>
    <row r="41" spans="2:17" ht="23.25" customHeight="1">
      <c r="B41" s="43"/>
      <c r="C41" s="155" t="s">
        <v>102</v>
      </c>
      <c r="D41" s="155"/>
      <c r="E41" s="155"/>
      <c r="F41" s="155"/>
      <c r="G41" s="155"/>
      <c r="H41" s="155"/>
      <c r="I41" s="155"/>
      <c r="J41" s="155"/>
      <c r="K41" s="155"/>
      <c r="L41" s="155"/>
      <c r="M41" s="155"/>
      <c r="N41" s="155"/>
      <c r="O41" s="155"/>
      <c r="P41" s="155"/>
      <c r="Q41" s="155"/>
    </row>
    <row r="42" spans="2:17" ht="12.75">
      <c r="B42" s="88"/>
      <c r="C42" s="157" t="s">
        <v>27</v>
      </c>
      <c r="D42" s="157"/>
      <c r="E42" s="158"/>
      <c r="F42" s="156" t="s">
        <v>28</v>
      </c>
      <c r="G42" s="157"/>
      <c r="H42" s="158"/>
      <c r="I42" s="156" t="s">
        <v>29</v>
      </c>
      <c r="J42" s="157"/>
      <c r="K42" s="158"/>
      <c r="L42" s="156" t="s">
        <v>105</v>
      </c>
      <c r="M42" s="157"/>
      <c r="N42" s="158"/>
      <c r="O42" s="27" t="s">
        <v>31</v>
      </c>
      <c r="P42" s="21" t="s">
        <v>32</v>
      </c>
      <c r="Q42" s="27" t="s">
        <v>33</v>
      </c>
    </row>
    <row r="43" spans="2:17" s="31" customFormat="1" ht="51">
      <c r="B43" s="89"/>
      <c r="C43" s="30" t="s">
        <v>34</v>
      </c>
      <c r="D43" s="30" t="s">
        <v>18</v>
      </c>
      <c r="E43" s="29" t="s">
        <v>19</v>
      </c>
      <c r="F43" s="30" t="s">
        <v>35</v>
      </c>
      <c r="G43" s="30" t="s">
        <v>18</v>
      </c>
      <c r="H43" s="29" t="s">
        <v>19</v>
      </c>
      <c r="I43" s="30" t="s">
        <v>36</v>
      </c>
      <c r="J43" s="30" t="s">
        <v>18</v>
      </c>
      <c r="K43" s="29" t="s">
        <v>19</v>
      </c>
      <c r="L43" s="30" t="s">
        <v>35</v>
      </c>
      <c r="M43" s="30" t="s">
        <v>18</v>
      </c>
      <c r="N43" s="29" t="s">
        <v>19</v>
      </c>
      <c r="O43" s="30" t="s">
        <v>34</v>
      </c>
      <c r="P43" s="29" t="s">
        <v>34</v>
      </c>
      <c r="Q43" s="30" t="s">
        <v>36</v>
      </c>
    </row>
    <row r="44" spans="2:17" ht="12.75">
      <c r="B44" s="35" t="s">
        <v>106</v>
      </c>
      <c r="C44" s="36">
        <v>102495</v>
      </c>
      <c r="D44" s="36">
        <v>33717</v>
      </c>
      <c r="E44" s="37">
        <v>0.3289623884091907</v>
      </c>
      <c r="F44" s="36">
        <v>26158</v>
      </c>
      <c r="G44" s="36">
        <v>4177</v>
      </c>
      <c r="H44" s="37">
        <v>0.15968346203838213</v>
      </c>
      <c r="I44" s="36">
        <v>2829</v>
      </c>
      <c r="J44" s="36">
        <v>965</v>
      </c>
      <c r="K44" s="37">
        <v>0.3411099328384588</v>
      </c>
      <c r="L44" s="36">
        <v>6017</v>
      </c>
      <c r="M44" s="36">
        <v>2988</v>
      </c>
      <c r="N44" s="37">
        <v>0.49659298653814193</v>
      </c>
      <c r="O44" s="36">
        <v>226</v>
      </c>
      <c r="P44" s="36">
        <v>50</v>
      </c>
      <c r="Q44" s="102">
        <v>42764</v>
      </c>
    </row>
    <row r="45" spans="2:17" ht="12.75">
      <c r="B45" s="38" t="s">
        <v>65</v>
      </c>
      <c r="C45" s="39">
        <v>9058</v>
      </c>
      <c r="D45" s="39">
        <v>3331</v>
      </c>
      <c r="E45" s="40">
        <v>0.36774122322808567</v>
      </c>
      <c r="F45" s="39">
        <v>2598</v>
      </c>
      <c r="G45" s="39">
        <v>761</v>
      </c>
      <c r="H45" s="40">
        <v>0.29291762894534257</v>
      </c>
      <c r="I45" s="39">
        <v>403</v>
      </c>
      <c r="J45" s="39">
        <v>187</v>
      </c>
      <c r="K45" s="40">
        <v>0.4640198511166253</v>
      </c>
      <c r="L45" s="39">
        <v>439</v>
      </c>
      <c r="M45" s="39">
        <v>274</v>
      </c>
      <c r="N45" s="40">
        <v>0.6241457858769932</v>
      </c>
      <c r="O45" s="39">
        <v>11</v>
      </c>
      <c r="P45" s="105">
        <v>0</v>
      </c>
      <c r="Q45" s="103">
        <v>5662</v>
      </c>
    </row>
    <row r="46" spans="2:17" ht="12.75">
      <c r="B46" s="38" t="s">
        <v>96</v>
      </c>
      <c r="C46" s="39">
        <v>3423</v>
      </c>
      <c r="D46" s="39">
        <v>1272</v>
      </c>
      <c r="E46" s="40">
        <v>0.37160385626643294</v>
      </c>
      <c r="F46" s="39">
        <v>1112</v>
      </c>
      <c r="G46" s="39">
        <v>96</v>
      </c>
      <c r="H46" s="40">
        <v>0.08633093525179857</v>
      </c>
      <c r="I46" s="39">
        <v>99</v>
      </c>
      <c r="J46" s="39">
        <v>33</v>
      </c>
      <c r="K46" s="40">
        <v>0.3333333333333333</v>
      </c>
      <c r="L46" s="39">
        <v>217</v>
      </c>
      <c r="M46" s="39">
        <v>122</v>
      </c>
      <c r="N46" s="40">
        <v>0.5622119815668203</v>
      </c>
      <c r="O46" s="39">
        <v>3</v>
      </c>
      <c r="P46" s="105">
        <v>3</v>
      </c>
      <c r="Q46" s="103">
        <v>1348</v>
      </c>
    </row>
    <row r="47" spans="2:17" ht="12.75">
      <c r="B47" s="38" t="s">
        <v>97</v>
      </c>
      <c r="C47" s="39">
        <v>1053</v>
      </c>
      <c r="D47" s="39">
        <v>206</v>
      </c>
      <c r="E47" s="40">
        <v>0.1956315289648623</v>
      </c>
      <c r="F47" s="39">
        <v>281</v>
      </c>
      <c r="G47" s="39">
        <v>14</v>
      </c>
      <c r="H47" s="40">
        <v>0.0498220640569395</v>
      </c>
      <c r="I47" s="39">
        <v>80</v>
      </c>
      <c r="J47" s="39">
        <v>1</v>
      </c>
      <c r="K47" s="40">
        <v>0.0125</v>
      </c>
      <c r="L47" s="39">
        <v>25</v>
      </c>
      <c r="M47" s="39">
        <v>13</v>
      </c>
      <c r="N47" s="40">
        <v>0.52</v>
      </c>
      <c r="O47" s="39">
        <v>0</v>
      </c>
      <c r="P47" s="105">
        <v>0</v>
      </c>
      <c r="Q47" s="103">
        <v>273</v>
      </c>
    </row>
    <row r="48" spans="2:17" ht="12.75">
      <c r="B48" s="38" t="s">
        <v>98</v>
      </c>
      <c r="C48" s="39">
        <v>19505</v>
      </c>
      <c r="D48" s="39">
        <v>7978</v>
      </c>
      <c r="E48" s="40">
        <v>0.409023327351961</v>
      </c>
      <c r="F48" s="39">
        <v>8013</v>
      </c>
      <c r="G48" s="39">
        <v>1835</v>
      </c>
      <c r="H48" s="40">
        <v>0.2290028703357045</v>
      </c>
      <c r="I48" s="39">
        <v>394</v>
      </c>
      <c r="J48" s="39">
        <v>203</v>
      </c>
      <c r="K48" s="40">
        <v>0.5152284263959391</v>
      </c>
      <c r="L48" s="39">
        <v>1583</v>
      </c>
      <c r="M48" s="39">
        <v>857</v>
      </c>
      <c r="N48" s="40">
        <v>0.5413771320277954</v>
      </c>
      <c r="O48" s="39">
        <v>7</v>
      </c>
      <c r="P48" s="105">
        <v>2</v>
      </c>
      <c r="Q48" s="103">
        <v>11011</v>
      </c>
    </row>
    <row r="49" spans="2:17" ht="12.75">
      <c r="B49" s="38" t="s">
        <v>99</v>
      </c>
      <c r="C49" s="39">
        <v>2279</v>
      </c>
      <c r="D49" s="39">
        <v>344</v>
      </c>
      <c r="E49" s="40">
        <v>0.1509433962264151</v>
      </c>
      <c r="F49" s="39">
        <v>716</v>
      </c>
      <c r="G49" s="39">
        <v>9</v>
      </c>
      <c r="H49" s="40">
        <v>0.012569832402234637</v>
      </c>
      <c r="I49" s="39">
        <v>144</v>
      </c>
      <c r="J49" s="39">
        <v>5</v>
      </c>
      <c r="K49" s="40">
        <v>0.034722222222222224</v>
      </c>
      <c r="L49" s="39">
        <v>140</v>
      </c>
      <c r="M49" s="39">
        <v>21</v>
      </c>
      <c r="N49" s="40">
        <v>0.15</v>
      </c>
      <c r="O49" s="39">
        <v>3</v>
      </c>
      <c r="P49" s="105">
        <v>0</v>
      </c>
      <c r="Q49" s="103">
        <v>1190</v>
      </c>
    </row>
    <row r="50" spans="2:17" ht="12.75">
      <c r="B50" s="38" t="s">
        <v>100</v>
      </c>
      <c r="C50" s="39">
        <v>5244</v>
      </c>
      <c r="D50" s="39">
        <v>1951</v>
      </c>
      <c r="E50" s="40">
        <v>0.37204424103737604</v>
      </c>
      <c r="F50" s="39">
        <v>1800</v>
      </c>
      <c r="G50" s="39">
        <v>368</v>
      </c>
      <c r="H50" s="40">
        <v>0.20444444444444446</v>
      </c>
      <c r="I50" s="39">
        <v>92</v>
      </c>
      <c r="J50" s="39">
        <v>76</v>
      </c>
      <c r="K50" s="40">
        <v>0.8260869565217391</v>
      </c>
      <c r="L50" s="39">
        <v>607</v>
      </c>
      <c r="M50" s="39">
        <v>453</v>
      </c>
      <c r="N50" s="40">
        <v>0.7462932454695222</v>
      </c>
      <c r="O50" s="39">
        <v>76</v>
      </c>
      <c r="P50" s="105">
        <v>8</v>
      </c>
      <c r="Q50" s="103">
        <v>2246</v>
      </c>
    </row>
    <row r="51" spans="2:17" ht="12.75">
      <c r="B51" s="38" t="s">
        <v>125</v>
      </c>
      <c r="C51" s="39">
        <v>9005</v>
      </c>
      <c r="D51" s="39">
        <v>2312</v>
      </c>
      <c r="E51" s="40">
        <v>0.25674625208217655</v>
      </c>
      <c r="F51" s="39">
        <v>1276</v>
      </c>
      <c r="G51" s="39">
        <v>84</v>
      </c>
      <c r="H51" s="40">
        <v>0.06583072100313479</v>
      </c>
      <c r="I51" s="39">
        <v>223</v>
      </c>
      <c r="J51" s="39">
        <v>24</v>
      </c>
      <c r="K51" s="40">
        <v>0.10762331838565023</v>
      </c>
      <c r="L51" s="39">
        <v>445</v>
      </c>
      <c r="M51" s="39">
        <v>66</v>
      </c>
      <c r="N51" s="40">
        <v>0.14831460674157304</v>
      </c>
      <c r="O51" s="39">
        <v>59</v>
      </c>
      <c r="P51" s="105">
        <v>0</v>
      </c>
      <c r="Q51" s="103">
        <v>1833</v>
      </c>
    </row>
    <row r="52" spans="2:17" ht="12.75">
      <c r="B52" s="38" t="s">
        <v>126</v>
      </c>
      <c r="C52" s="39">
        <v>6969</v>
      </c>
      <c r="D52" s="39">
        <v>1652</v>
      </c>
      <c r="E52" s="40">
        <v>0.23704979193571532</v>
      </c>
      <c r="F52" s="39">
        <v>1882</v>
      </c>
      <c r="G52" s="39">
        <v>68</v>
      </c>
      <c r="H52" s="40">
        <v>0.036131774707757705</v>
      </c>
      <c r="I52" s="39">
        <v>205</v>
      </c>
      <c r="J52" s="39">
        <v>85</v>
      </c>
      <c r="K52" s="40">
        <v>0.4146341463414634</v>
      </c>
      <c r="L52" s="39">
        <v>267</v>
      </c>
      <c r="M52" s="39">
        <v>128</v>
      </c>
      <c r="N52" s="40">
        <v>0.4794007490636704</v>
      </c>
      <c r="O52" s="39">
        <v>9</v>
      </c>
      <c r="P52" s="105">
        <v>2</v>
      </c>
      <c r="Q52" s="103">
        <v>2893</v>
      </c>
    </row>
    <row r="53" spans="2:17" ht="12.75">
      <c r="B53" s="38" t="s">
        <v>127</v>
      </c>
      <c r="C53" s="39">
        <v>5803</v>
      </c>
      <c r="D53" s="39">
        <v>2050</v>
      </c>
      <c r="E53" s="40">
        <v>0.3532655523005342</v>
      </c>
      <c r="F53" s="39">
        <v>896</v>
      </c>
      <c r="G53" s="39">
        <v>98</v>
      </c>
      <c r="H53" s="40">
        <v>0.109375</v>
      </c>
      <c r="I53" s="39">
        <v>69</v>
      </c>
      <c r="J53" s="39">
        <v>5</v>
      </c>
      <c r="K53" s="40">
        <v>0.07246376811594203</v>
      </c>
      <c r="L53" s="39">
        <v>263</v>
      </c>
      <c r="M53" s="39">
        <v>152</v>
      </c>
      <c r="N53" s="40">
        <v>0.5779467680608364</v>
      </c>
      <c r="O53" s="39">
        <v>0</v>
      </c>
      <c r="P53" s="105">
        <v>0</v>
      </c>
      <c r="Q53" s="103">
        <v>2747</v>
      </c>
    </row>
    <row r="54" spans="2:17" ht="12.75">
      <c r="B54" s="38" t="s">
        <v>128</v>
      </c>
      <c r="C54" s="39">
        <v>929</v>
      </c>
      <c r="D54" s="39">
        <v>178</v>
      </c>
      <c r="E54" s="40">
        <v>0.1916038751345533</v>
      </c>
      <c r="F54" s="39">
        <v>450</v>
      </c>
      <c r="G54" s="39">
        <v>11</v>
      </c>
      <c r="H54" s="40">
        <v>0.024444444444444446</v>
      </c>
      <c r="I54" s="39">
        <v>80</v>
      </c>
      <c r="J54" s="39">
        <v>5</v>
      </c>
      <c r="K54" s="40">
        <v>0.0625</v>
      </c>
      <c r="L54" s="39">
        <v>36</v>
      </c>
      <c r="M54" s="39">
        <v>9</v>
      </c>
      <c r="N54" s="40">
        <v>0.25</v>
      </c>
      <c r="O54" s="39">
        <v>3</v>
      </c>
      <c r="P54" s="105">
        <v>4</v>
      </c>
      <c r="Q54" s="103">
        <v>191</v>
      </c>
    </row>
    <row r="55" spans="2:17" ht="12.75">
      <c r="B55" s="38" t="s">
        <v>129</v>
      </c>
      <c r="C55" s="39">
        <v>8486</v>
      </c>
      <c r="D55" s="39">
        <v>3061</v>
      </c>
      <c r="E55" s="40">
        <v>0.36071176054678294</v>
      </c>
      <c r="F55" s="39">
        <v>1833</v>
      </c>
      <c r="G55" s="39">
        <v>333</v>
      </c>
      <c r="H55" s="40">
        <v>0.18166939443535188</v>
      </c>
      <c r="I55" s="39">
        <v>183</v>
      </c>
      <c r="J55" s="39">
        <v>82</v>
      </c>
      <c r="K55" s="40">
        <v>0.44808743169398907</v>
      </c>
      <c r="L55" s="39">
        <v>682</v>
      </c>
      <c r="M55" s="39">
        <v>298</v>
      </c>
      <c r="N55" s="40">
        <v>0.436950146627566</v>
      </c>
      <c r="O55" s="39">
        <v>20</v>
      </c>
      <c r="P55" s="105">
        <v>10</v>
      </c>
      <c r="Q55" s="103">
        <v>3511</v>
      </c>
    </row>
    <row r="56" spans="2:17" ht="12.75">
      <c r="B56" s="38" t="s">
        <v>130</v>
      </c>
      <c r="C56" s="39">
        <v>9082</v>
      </c>
      <c r="D56" s="39">
        <v>1549</v>
      </c>
      <c r="E56" s="40">
        <v>0.17055714600308303</v>
      </c>
      <c r="F56" s="39">
        <v>927</v>
      </c>
      <c r="G56" s="39">
        <v>61</v>
      </c>
      <c r="H56" s="40">
        <v>0.06580366774541532</v>
      </c>
      <c r="I56" s="39">
        <v>195</v>
      </c>
      <c r="J56" s="39">
        <v>82</v>
      </c>
      <c r="K56" s="40">
        <v>0.4205128205128205</v>
      </c>
      <c r="L56" s="39">
        <v>361</v>
      </c>
      <c r="M56" s="39">
        <v>155</v>
      </c>
      <c r="N56" s="40">
        <v>0.4293628808864266</v>
      </c>
      <c r="O56" s="39">
        <v>2</v>
      </c>
      <c r="P56" s="105">
        <v>0</v>
      </c>
      <c r="Q56" s="103">
        <v>1459</v>
      </c>
    </row>
    <row r="57" spans="2:17" ht="12.75">
      <c r="B57" s="38" t="s">
        <v>131</v>
      </c>
      <c r="C57" s="39">
        <v>18839</v>
      </c>
      <c r="D57" s="39">
        <v>7035</v>
      </c>
      <c r="E57" s="40">
        <v>0.3734274643027762</v>
      </c>
      <c r="F57" s="39">
        <v>3523</v>
      </c>
      <c r="G57" s="39">
        <v>292</v>
      </c>
      <c r="H57" s="40">
        <v>0.08288390576213454</v>
      </c>
      <c r="I57" s="39">
        <v>638</v>
      </c>
      <c r="J57" s="39">
        <v>169</v>
      </c>
      <c r="K57" s="40">
        <v>0.26489028213166144</v>
      </c>
      <c r="L57" s="39">
        <v>855</v>
      </c>
      <c r="M57" s="39">
        <v>384</v>
      </c>
      <c r="N57" s="40">
        <v>0.44912280701754387</v>
      </c>
      <c r="O57" s="39">
        <v>12</v>
      </c>
      <c r="P57" s="105">
        <v>17</v>
      </c>
      <c r="Q57" s="103">
        <v>7320</v>
      </c>
    </row>
    <row r="58" spans="2:17" ht="12.75">
      <c r="B58" s="42" t="s">
        <v>132</v>
      </c>
      <c r="C58" s="41">
        <v>2820</v>
      </c>
      <c r="D58" s="41">
        <v>798</v>
      </c>
      <c r="E58" s="34">
        <v>0.28297872340425534</v>
      </c>
      <c r="F58" s="41">
        <v>851</v>
      </c>
      <c r="G58" s="41">
        <v>147</v>
      </c>
      <c r="H58" s="34">
        <v>0.172737955346651</v>
      </c>
      <c r="I58" s="41">
        <v>24</v>
      </c>
      <c r="J58" s="41">
        <v>8</v>
      </c>
      <c r="K58" s="34">
        <v>0.3333333333333333</v>
      </c>
      <c r="L58" s="41">
        <v>97</v>
      </c>
      <c r="M58" s="41">
        <v>56</v>
      </c>
      <c r="N58" s="34">
        <v>0.5773195876288659</v>
      </c>
      <c r="O58" s="41">
        <v>21</v>
      </c>
      <c r="P58" s="106">
        <v>4</v>
      </c>
      <c r="Q58" s="104">
        <v>1080</v>
      </c>
    </row>
    <row r="59" spans="2:17" ht="12.75">
      <c r="B59" s="35" t="s">
        <v>107</v>
      </c>
      <c r="C59" s="36">
        <v>84059</v>
      </c>
      <c r="D59" s="36">
        <v>30882</v>
      </c>
      <c r="E59" s="37">
        <v>0.3673848130479782</v>
      </c>
      <c r="F59" s="36">
        <v>53149</v>
      </c>
      <c r="G59" s="36">
        <v>25967</v>
      </c>
      <c r="H59" s="37">
        <v>0.48856986961184595</v>
      </c>
      <c r="I59" s="36">
        <v>6634</v>
      </c>
      <c r="J59" s="36">
        <v>2380</v>
      </c>
      <c r="K59" s="37">
        <v>0.3587579137775098</v>
      </c>
      <c r="L59" s="36">
        <v>5240</v>
      </c>
      <c r="M59" s="36">
        <v>2366</v>
      </c>
      <c r="N59" s="37">
        <v>0.45152671755725193</v>
      </c>
      <c r="O59" s="36">
        <v>708</v>
      </c>
      <c r="P59" s="107">
        <v>133</v>
      </c>
      <c r="Q59" s="102">
        <v>31698</v>
      </c>
    </row>
    <row r="60" spans="2:17" ht="12.75">
      <c r="B60" s="38" t="s">
        <v>133</v>
      </c>
      <c r="C60" s="39">
        <v>2960</v>
      </c>
      <c r="D60" s="39">
        <v>991</v>
      </c>
      <c r="E60" s="40">
        <v>0.3347972972972973</v>
      </c>
      <c r="F60" s="39">
        <v>564</v>
      </c>
      <c r="G60" s="39">
        <v>51</v>
      </c>
      <c r="H60" s="40">
        <v>0.09042553191489362</v>
      </c>
      <c r="I60" s="39">
        <v>152</v>
      </c>
      <c r="J60" s="39">
        <v>10</v>
      </c>
      <c r="K60" s="40">
        <v>0.06578947368421052</v>
      </c>
      <c r="L60" s="39">
        <v>207</v>
      </c>
      <c r="M60" s="39">
        <v>105</v>
      </c>
      <c r="N60" s="40">
        <v>0.5072463768115942</v>
      </c>
      <c r="O60" s="39">
        <v>53</v>
      </c>
      <c r="P60" s="105">
        <v>0</v>
      </c>
      <c r="Q60" s="103">
        <v>1891</v>
      </c>
    </row>
    <row r="61" spans="2:17" ht="12.75">
      <c r="B61" s="38" t="s">
        <v>134</v>
      </c>
      <c r="C61" s="39">
        <v>1422</v>
      </c>
      <c r="D61" s="39">
        <v>670</v>
      </c>
      <c r="E61" s="40">
        <v>0.4711673699015471</v>
      </c>
      <c r="F61" s="39">
        <v>778</v>
      </c>
      <c r="G61" s="39">
        <v>301</v>
      </c>
      <c r="H61" s="40">
        <v>0.38688946015424164</v>
      </c>
      <c r="I61" s="39">
        <v>280</v>
      </c>
      <c r="J61" s="39">
        <v>130</v>
      </c>
      <c r="K61" s="40">
        <v>0.4642857142857143</v>
      </c>
      <c r="L61" s="39">
        <v>85</v>
      </c>
      <c r="M61" s="39">
        <v>57</v>
      </c>
      <c r="N61" s="40">
        <v>0.6705882352941176</v>
      </c>
      <c r="O61" s="39">
        <v>15</v>
      </c>
      <c r="P61" s="105">
        <v>4</v>
      </c>
      <c r="Q61" s="103">
        <v>186</v>
      </c>
    </row>
    <row r="62" spans="2:17" ht="12.75">
      <c r="B62" s="38" t="s">
        <v>135</v>
      </c>
      <c r="C62" s="39">
        <v>1274</v>
      </c>
      <c r="D62" s="39">
        <v>237</v>
      </c>
      <c r="E62" s="40">
        <v>0.18602825745682888</v>
      </c>
      <c r="F62" s="39">
        <v>620</v>
      </c>
      <c r="G62" s="39">
        <v>59</v>
      </c>
      <c r="H62" s="40">
        <v>0.09516129032258064</v>
      </c>
      <c r="I62" s="39">
        <v>109</v>
      </c>
      <c r="J62" s="39">
        <v>13</v>
      </c>
      <c r="K62" s="40">
        <v>0.11926605504587157</v>
      </c>
      <c r="L62" s="39">
        <v>69</v>
      </c>
      <c r="M62" s="39">
        <v>17</v>
      </c>
      <c r="N62" s="40">
        <v>0.2463768115942029</v>
      </c>
      <c r="O62" s="39">
        <v>21</v>
      </c>
      <c r="P62" s="105">
        <v>0</v>
      </c>
      <c r="Q62" s="103">
        <v>522</v>
      </c>
    </row>
    <row r="63" spans="2:17" ht="12.75">
      <c r="B63" s="38" t="s">
        <v>136</v>
      </c>
      <c r="C63" s="39">
        <v>6457</v>
      </c>
      <c r="D63" s="39">
        <v>2096</v>
      </c>
      <c r="E63" s="40">
        <v>0.32460895152547625</v>
      </c>
      <c r="F63" s="39">
        <v>2329</v>
      </c>
      <c r="G63" s="39">
        <v>508</v>
      </c>
      <c r="H63" s="40">
        <v>0.21811936453413483</v>
      </c>
      <c r="I63" s="39">
        <v>1044</v>
      </c>
      <c r="J63" s="39">
        <v>138</v>
      </c>
      <c r="K63" s="40">
        <v>0.13218390804597702</v>
      </c>
      <c r="L63" s="39">
        <v>199</v>
      </c>
      <c r="M63" s="39">
        <v>98</v>
      </c>
      <c r="N63" s="40">
        <v>0.49246231155778897</v>
      </c>
      <c r="O63" s="39">
        <v>15</v>
      </c>
      <c r="P63" s="105">
        <v>10</v>
      </c>
      <c r="Q63" s="103">
        <v>3577</v>
      </c>
    </row>
    <row r="64" spans="2:17" ht="12.75">
      <c r="B64" s="38" t="s">
        <v>137</v>
      </c>
      <c r="C64" s="39">
        <v>1604</v>
      </c>
      <c r="D64" s="39">
        <v>417</v>
      </c>
      <c r="E64" s="40">
        <v>0.25997506234413964</v>
      </c>
      <c r="F64" s="39">
        <v>689</v>
      </c>
      <c r="G64" s="39">
        <v>15</v>
      </c>
      <c r="H64" s="40">
        <v>0.02177068214804064</v>
      </c>
      <c r="I64" s="39">
        <v>26</v>
      </c>
      <c r="J64" s="39">
        <v>2</v>
      </c>
      <c r="K64" s="40">
        <v>0.07692307692307693</v>
      </c>
      <c r="L64" s="39">
        <v>201</v>
      </c>
      <c r="M64" s="39">
        <v>19</v>
      </c>
      <c r="N64" s="40">
        <v>0.0945273631840796</v>
      </c>
      <c r="O64" s="39">
        <v>21</v>
      </c>
      <c r="P64" s="105">
        <v>2</v>
      </c>
      <c r="Q64" s="103">
        <v>245</v>
      </c>
    </row>
    <row r="65" spans="2:17" ht="12.75">
      <c r="B65" s="38" t="s">
        <v>138</v>
      </c>
      <c r="C65" s="39">
        <v>2523</v>
      </c>
      <c r="D65" s="39">
        <v>991</v>
      </c>
      <c r="E65" s="40">
        <v>0.3927863654379707</v>
      </c>
      <c r="F65" s="39">
        <v>453</v>
      </c>
      <c r="G65" s="39">
        <v>79</v>
      </c>
      <c r="H65" s="40">
        <v>0.17439293598233996</v>
      </c>
      <c r="I65" s="39">
        <v>182</v>
      </c>
      <c r="J65" s="39">
        <v>29</v>
      </c>
      <c r="K65" s="40">
        <v>0.15934065934065933</v>
      </c>
      <c r="L65" s="39">
        <v>184</v>
      </c>
      <c r="M65" s="39">
        <v>133</v>
      </c>
      <c r="N65" s="40">
        <v>0.7228260869565217</v>
      </c>
      <c r="O65" s="39">
        <v>1</v>
      </c>
      <c r="P65" s="105">
        <v>0</v>
      </c>
      <c r="Q65" s="103">
        <v>716</v>
      </c>
    </row>
    <row r="66" spans="2:17" ht="12.75">
      <c r="B66" s="38" t="s">
        <v>139</v>
      </c>
      <c r="C66" s="39">
        <v>8090</v>
      </c>
      <c r="D66" s="39">
        <v>2854</v>
      </c>
      <c r="E66" s="40">
        <v>0.35278121137206425</v>
      </c>
      <c r="F66" s="39">
        <v>3113</v>
      </c>
      <c r="G66" s="39">
        <v>479</v>
      </c>
      <c r="H66" s="40">
        <v>0.15387086411821393</v>
      </c>
      <c r="I66" s="39">
        <v>73</v>
      </c>
      <c r="J66" s="39">
        <v>43</v>
      </c>
      <c r="K66" s="40">
        <v>0.589041095890411</v>
      </c>
      <c r="L66" s="39">
        <v>731</v>
      </c>
      <c r="M66" s="39">
        <v>445</v>
      </c>
      <c r="N66" s="40">
        <v>0.6087551299589603</v>
      </c>
      <c r="O66" s="39">
        <v>13</v>
      </c>
      <c r="P66" s="105">
        <v>0</v>
      </c>
      <c r="Q66" s="103">
        <v>4778</v>
      </c>
    </row>
    <row r="67" spans="2:17" ht="12.75">
      <c r="B67" s="46" t="s">
        <v>140</v>
      </c>
      <c r="C67" s="39">
        <v>1454</v>
      </c>
      <c r="D67" s="39">
        <v>382</v>
      </c>
      <c r="E67" s="40">
        <v>0.2627235213204952</v>
      </c>
      <c r="F67" s="39">
        <v>22555</v>
      </c>
      <c r="G67" s="39">
        <v>19159</v>
      </c>
      <c r="H67" s="40">
        <v>0.849434715140767</v>
      </c>
      <c r="I67" s="39">
        <v>64</v>
      </c>
      <c r="J67" s="39">
        <v>13</v>
      </c>
      <c r="K67" s="40">
        <v>0.203125</v>
      </c>
      <c r="L67" s="39">
        <v>476</v>
      </c>
      <c r="M67" s="39">
        <v>141</v>
      </c>
      <c r="N67" s="40">
        <v>0.296218487394958</v>
      </c>
      <c r="O67" s="39">
        <v>288</v>
      </c>
      <c r="P67" s="105">
        <v>51</v>
      </c>
      <c r="Q67" s="103">
        <v>939</v>
      </c>
    </row>
    <row r="68" spans="2:17" ht="12.75">
      <c r="B68" s="38" t="s">
        <v>141</v>
      </c>
      <c r="C68" s="39">
        <v>15205</v>
      </c>
      <c r="D68" s="39">
        <v>7313</v>
      </c>
      <c r="E68" s="40">
        <v>0.4809602104570865</v>
      </c>
      <c r="F68" s="39">
        <v>5436</v>
      </c>
      <c r="G68" s="39">
        <v>1812</v>
      </c>
      <c r="H68" s="40">
        <v>0.3333333333333333</v>
      </c>
      <c r="I68" s="39">
        <v>1347</v>
      </c>
      <c r="J68" s="39">
        <v>717</v>
      </c>
      <c r="K68" s="40">
        <v>0.532293986636971</v>
      </c>
      <c r="L68" s="39">
        <v>672</v>
      </c>
      <c r="M68" s="39">
        <v>444</v>
      </c>
      <c r="N68" s="40">
        <v>0.6607142857142857</v>
      </c>
      <c r="O68" s="39">
        <v>33</v>
      </c>
      <c r="P68" s="105">
        <v>19</v>
      </c>
      <c r="Q68" s="103">
        <v>4015</v>
      </c>
    </row>
    <row r="69" spans="2:17" ht="12.75">
      <c r="B69" s="38" t="s">
        <v>142</v>
      </c>
      <c r="C69" s="39">
        <v>8008</v>
      </c>
      <c r="D69" s="39">
        <v>2668</v>
      </c>
      <c r="E69" s="40">
        <v>0.33316683316683315</v>
      </c>
      <c r="F69" s="39">
        <v>2262</v>
      </c>
      <c r="G69" s="39">
        <v>121</v>
      </c>
      <c r="H69" s="40">
        <v>0.05349248452696728</v>
      </c>
      <c r="I69" s="39">
        <v>218</v>
      </c>
      <c r="J69" s="39">
        <v>36</v>
      </c>
      <c r="K69" s="40">
        <v>0.1651376146788991</v>
      </c>
      <c r="L69" s="39">
        <v>466</v>
      </c>
      <c r="M69" s="39">
        <v>157</v>
      </c>
      <c r="N69" s="40">
        <v>0.3369098712446352</v>
      </c>
      <c r="O69" s="39">
        <v>18</v>
      </c>
      <c r="P69" s="105">
        <v>2</v>
      </c>
      <c r="Q69" s="103">
        <v>2877</v>
      </c>
    </row>
    <row r="70" spans="2:17" ht="12.75">
      <c r="B70" s="38" t="s">
        <v>143</v>
      </c>
      <c r="C70" s="39">
        <v>6069</v>
      </c>
      <c r="D70" s="39">
        <v>2322</v>
      </c>
      <c r="E70" s="40">
        <v>0.38260009886307467</v>
      </c>
      <c r="F70" s="39">
        <v>3423</v>
      </c>
      <c r="G70" s="39">
        <v>1322</v>
      </c>
      <c r="H70" s="40">
        <v>0.3862109260882267</v>
      </c>
      <c r="I70" s="39">
        <v>455</v>
      </c>
      <c r="J70" s="39">
        <v>161</v>
      </c>
      <c r="K70" s="40">
        <v>0.35384615384615387</v>
      </c>
      <c r="L70" s="39">
        <v>423</v>
      </c>
      <c r="M70" s="39">
        <v>228</v>
      </c>
      <c r="N70" s="40">
        <v>0.5390070921985816</v>
      </c>
      <c r="O70" s="39">
        <v>38</v>
      </c>
      <c r="P70" s="105">
        <v>42</v>
      </c>
      <c r="Q70" s="103">
        <v>3765</v>
      </c>
    </row>
    <row r="71" spans="2:17" ht="12.75">
      <c r="B71" s="38" t="s">
        <v>144</v>
      </c>
      <c r="C71" s="39">
        <v>4292</v>
      </c>
      <c r="D71" s="39">
        <v>1836</v>
      </c>
      <c r="E71" s="40">
        <v>0.4277726001863933</v>
      </c>
      <c r="F71" s="39">
        <v>710</v>
      </c>
      <c r="G71" s="39">
        <v>110</v>
      </c>
      <c r="H71" s="40">
        <v>0.15492957746478872</v>
      </c>
      <c r="I71" s="39">
        <v>119</v>
      </c>
      <c r="J71" s="39">
        <v>12</v>
      </c>
      <c r="K71" s="40">
        <v>0.10084033613445378</v>
      </c>
      <c r="L71" s="39">
        <v>188</v>
      </c>
      <c r="M71" s="39">
        <v>61</v>
      </c>
      <c r="N71" s="40">
        <v>0.324468085106383</v>
      </c>
      <c r="O71" s="39">
        <v>1</v>
      </c>
      <c r="P71" s="105">
        <v>0</v>
      </c>
      <c r="Q71" s="103">
        <v>1023</v>
      </c>
    </row>
    <row r="72" spans="2:17" ht="13.5" customHeight="1">
      <c r="B72" s="38" t="s">
        <v>145</v>
      </c>
      <c r="C72" s="39">
        <v>5108</v>
      </c>
      <c r="D72" s="39">
        <v>1596</v>
      </c>
      <c r="E72" s="40">
        <v>0.312451057165231</v>
      </c>
      <c r="F72" s="39">
        <v>2109</v>
      </c>
      <c r="G72" s="39">
        <v>377</v>
      </c>
      <c r="H72" s="40">
        <v>0.17875770507349456</v>
      </c>
      <c r="I72" s="39">
        <v>100</v>
      </c>
      <c r="J72" s="39">
        <v>1</v>
      </c>
      <c r="K72" s="40">
        <v>0.01</v>
      </c>
      <c r="L72" s="39">
        <v>479</v>
      </c>
      <c r="M72" s="39">
        <v>118</v>
      </c>
      <c r="N72" s="40">
        <v>0.24634655532359082</v>
      </c>
      <c r="O72" s="39">
        <v>0</v>
      </c>
      <c r="P72" s="105">
        <v>1</v>
      </c>
      <c r="Q72" s="103">
        <v>1087</v>
      </c>
    </row>
    <row r="73" spans="2:17" ht="12.75">
      <c r="B73" s="38" t="s">
        <v>146</v>
      </c>
      <c r="C73" s="39">
        <v>9980</v>
      </c>
      <c r="D73" s="39">
        <v>3233</v>
      </c>
      <c r="E73" s="40">
        <v>0.3239478957915832</v>
      </c>
      <c r="F73" s="39">
        <v>2255</v>
      </c>
      <c r="G73" s="39">
        <v>83</v>
      </c>
      <c r="H73" s="40">
        <v>0.03680709534368071</v>
      </c>
      <c r="I73" s="39">
        <v>770</v>
      </c>
      <c r="J73" s="39">
        <v>65</v>
      </c>
      <c r="K73" s="40">
        <v>0.08441558441558442</v>
      </c>
      <c r="L73" s="39">
        <v>467</v>
      </c>
      <c r="M73" s="39">
        <v>168</v>
      </c>
      <c r="N73" s="40">
        <v>0.35974304068522484</v>
      </c>
      <c r="O73" s="39">
        <v>6</v>
      </c>
      <c r="P73" s="105">
        <v>0</v>
      </c>
      <c r="Q73" s="103">
        <v>2620</v>
      </c>
    </row>
    <row r="74" spans="2:17" ht="12.75">
      <c r="B74" s="42" t="s">
        <v>147</v>
      </c>
      <c r="C74" s="41">
        <v>9613</v>
      </c>
      <c r="D74" s="41">
        <v>3276</v>
      </c>
      <c r="E74" s="34">
        <v>0.34078851555185685</v>
      </c>
      <c r="F74" s="41">
        <v>5853</v>
      </c>
      <c r="G74" s="41">
        <v>1491</v>
      </c>
      <c r="H74" s="34">
        <v>0.2547411583803178</v>
      </c>
      <c r="I74" s="41">
        <v>1695</v>
      </c>
      <c r="J74" s="41">
        <v>1010</v>
      </c>
      <c r="K74" s="34">
        <v>0.5958702064896755</v>
      </c>
      <c r="L74" s="41">
        <v>393</v>
      </c>
      <c r="M74" s="41">
        <v>175</v>
      </c>
      <c r="N74" s="34">
        <v>0.44529262086513993</v>
      </c>
      <c r="O74" s="41">
        <v>185</v>
      </c>
      <c r="P74" s="106">
        <v>2</v>
      </c>
      <c r="Q74" s="104">
        <v>3457</v>
      </c>
    </row>
    <row r="75" spans="2:17" ht="12.75">
      <c r="B75" s="42" t="s">
        <v>30</v>
      </c>
      <c r="C75" s="41">
        <v>1</v>
      </c>
      <c r="D75" s="41">
        <v>0</v>
      </c>
      <c r="E75" s="34">
        <v>0</v>
      </c>
      <c r="F75" s="41">
        <v>10</v>
      </c>
      <c r="G75" s="41">
        <v>3</v>
      </c>
      <c r="H75" s="34">
        <v>0.3</v>
      </c>
      <c r="I75" s="41">
        <v>30</v>
      </c>
      <c r="J75" s="41">
        <v>29</v>
      </c>
      <c r="K75" s="34">
        <v>0.9666666666666667</v>
      </c>
      <c r="L75" s="41">
        <v>48</v>
      </c>
      <c r="M75" s="41">
        <v>43</v>
      </c>
      <c r="N75" s="34">
        <v>0.8958333333333334</v>
      </c>
      <c r="O75" s="41">
        <v>5</v>
      </c>
      <c r="P75" s="41">
        <v>1</v>
      </c>
      <c r="Q75" s="104">
        <v>21119</v>
      </c>
    </row>
    <row r="76" spans="2:17" ht="11.25" customHeight="1">
      <c r="B76" s="43"/>
      <c r="C76" s="44"/>
      <c r="D76" s="44"/>
      <c r="E76" s="44"/>
      <c r="F76" s="44"/>
      <c r="G76" s="44"/>
      <c r="H76" s="44"/>
      <c r="I76" s="44"/>
      <c r="J76" s="44"/>
      <c r="K76" s="44"/>
      <c r="L76" s="44"/>
      <c r="M76" s="44"/>
      <c r="N76" s="44"/>
      <c r="O76" s="44"/>
      <c r="P76" s="44"/>
      <c r="Q76" s="44"/>
    </row>
    <row r="77" spans="2:17" ht="26.25">
      <c r="B77" s="47"/>
      <c r="C77" s="155" t="s">
        <v>108</v>
      </c>
      <c r="D77" s="155"/>
      <c r="E77" s="155"/>
      <c r="F77" s="155"/>
      <c r="G77" s="155"/>
      <c r="H77" s="155"/>
      <c r="I77" s="155"/>
      <c r="J77" s="155"/>
      <c r="K77" s="155"/>
      <c r="L77" s="155"/>
      <c r="M77" s="155"/>
      <c r="N77" s="155"/>
      <c r="O77" s="155"/>
      <c r="P77" s="155"/>
      <c r="Q77" s="155"/>
    </row>
    <row r="78" spans="2:17" ht="12.75">
      <c r="B78" s="90"/>
      <c r="C78" s="156" t="s">
        <v>27</v>
      </c>
      <c r="D78" s="157"/>
      <c r="E78" s="158"/>
      <c r="F78" s="156" t="s">
        <v>28</v>
      </c>
      <c r="G78" s="157"/>
      <c r="H78" s="158"/>
      <c r="I78" s="156" t="s">
        <v>29</v>
      </c>
      <c r="J78" s="157"/>
      <c r="K78" s="158"/>
      <c r="L78" s="156" t="s">
        <v>30</v>
      </c>
      <c r="M78" s="157"/>
      <c r="N78" s="158"/>
      <c r="O78" s="27" t="s">
        <v>31</v>
      </c>
      <c r="P78" s="20" t="s">
        <v>32</v>
      </c>
      <c r="Q78" s="27" t="s">
        <v>33</v>
      </c>
    </row>
    <row r="79" spans="2:17" s="31" customFormat="1" ht="53.25" customHeight="1">
      <c r="B79" s="89"/>
      <c r="C79" s="99" t="s">
        <v>34</v>
      </c>
      <c r="D79" s="30" t="s">
        <v>18</v>
      </c>
      <c r="E79" s="29" t="s">
        <v>19</v>
      </c>
      <c r="F79" s="99" t="s">
        <v>35</v>
      </c>
      <c r="G79" s="30" t="s">
        <v>18</v>
      </c>
      <c r="H79" s="29" t="s">
        <v>19</v>
      </c>
      <c r="I79" s="99" t="s">
        <v>36</v>
      </c>
      <c r="J79" s="30" t="s">
        <v>18</v>
      </c>
      <c r="K79" s="29" t="s">
        <v>19</v>
      </c>
      <c r="L79" s="99" t="s">
        <v>35</v>
      </c>
      <c r="M79" s="30" t="s">
        <v>18</v>
      </c>
      <c r="N79" s="29" t="s">
        <v>19</v>
      </c>
      <c r="O79" s="99" t="s">
        <v>34</v>
      </c>
      <c r="P79" s="99" t="s">
        <v>34</v>
      </c>
      <c r="Q79" s="48" t="s">
        <v>36</v>
      </c>
    </row>
    <row r="80" spans="2:17" s="31" customFormat="1" ht="25.5" hidden="1">
      <c r="B80" s="91"/>
      <c r="C80" s="161" t="s">
        <v>95</v>
      </c>
      <c r="D80" s="162"/>
      <c r="E80" s="163"/>
      <c r="F80" s="161" t="s">
        <v>148</v>
      </c>
      <c r="G80" s="162"/>
      <c r="H80" s="163"/>
      <c r="I80" s="164" t="s">
        <v>21</v>
      </c>
      <c r="J80" s="162"/>
      <c r="K80" s="163"/>
      <c r="L80" s="161" t="s">
        <v>20</v>
      </c>
      <c r="M80" s="162"/>
      <c r="N80" s="163"/>
      <c r="O80" s="49" t="s">
        <v>94</v>
      </c>
      <c r="P80" s="49" t="s">
        <v>22</v>
      </c>
      <c r="Q80" s="50" t="s">
        <v>23</v>
      </c>
    </row>
    <row r="81" spans="2:17" ht="12.75">
      <c r="B81" s="32" t="s">
        <v>101</v>
      </c>
      <c r="C81" s="51">
        <v>56896</v>
      </c>
      <c r="D81" s="51">
        <v>16250</v>
      </c>
      <c r="E81" s="52">
        <v>0.28560883014623173</v>
      </c>
      <c r="F81" s="51">
        <v>68754</v>
      </c>
      <c r="G81" s="51">
        <v>29879</v>
      </c>
      <c r="H81" s="52">
        <v>0.4345783518049859</v>
      </c>
      <c r="I81" s="51">
        <v>25443</v>
      </c>
      <c r="J81" s="51">
        <v>8744</v>
      </c>
      <c r="K81" s="52">
        <v>0.3436701646818378</v>
      </c>
      <c r="L81" s="51">
        <v>4578</v>
      </c>
      <c r="M81" s="51">
        <v>1411</v>
      </c>
      <c r="N81" s="52">
        <v>0.30821319353429444</v>
      </c>
      <c r="O81" s="51">
        <v>18462</v>
      </c>
      <c r="P81" s="51">
        <v>2026</v>
      </c>
      <c r="Q81" s="51">
        <v>811</v>
      </c>
    </row>
    <row r="82" spans="2:17" ht="12.75">
      <c r="B82" s="53" t="s">
        <v>48</v>
      </c>
      <c r="C82" s="51">
        <v>25763</v>
      </c>
      <c r="D82" s="51">
        <v>8615</v>
      </c>
      <c r="E82" s="52">
        <v>0.3343942863796918</v>
      </c>
      <c r="F82" s="51">
        <v>34742</v>
      </c>
      <c r="G82" s="51">
        <v>17073</v>
      </c>
      <c r="H82" s="52">
        <v>0.4914224857521156</v>
      </c>
      <c r="I82" s="51">
        <v>11282</v>
      </c>
      <c r="J82" s="51">
        <v>3326</v>
      </c>
      <c r="K82" s="52">
        <v>0.29480588548129766</v>
      </c>
      <c r="L82" s="51">
        <v>1389</v>
      </c>
      <c r="M82" s="51">
        <v>666</v>
      </c>
      <c r="N82" s="52">
        <v>0.4794816414686825</v>
      </c>
      <c r="O82" s="51">
        <v>8869</v>
      </c>
      <c r="P82" s="51">
        <v>1122</v>
      </c>
      <c r="Q82" s="51">
        <v>218</v>
      </c>
    </row>
    <row r="83" spans="1:17" ht="12.75">
      <c r="A83" s="54"/>
      <c r="B83" s="53" t="s">
        <v>125</v>
      </c>
      <c r="C83" s="51">
        <v>13004</v>
      </c>
      <c r="D83" s="51">
        <v>3058</v>
      </c>
      <c r="E83" s="52">
        <v>0.23515841279606275</v>
      </c>
      <c r="F83" s="51">
        <v>17198</v>
      </c>
      <c r="G83" s="51">
        <v>6665</v>
      </c>
      <c r="H83" s="52">
        <v>0.3875450633794627</v>
      </c>
      <c r="I83" s="51">
        <v>5416</v>
      </c>
      <c r="J83" s="51">
        <v>2146</v>
      </c>
      <c r="K83" s="52">
        <v>0.3962333825701625</v>
      </c>
      <c r="L83" s="51">
        <v>357</v>
      </c>
      <c r="M83" s="51">
        <v>189</v>
      </c>
      <c r="N83" s="52">
        <v>0.5294117647058824</v>
      </c>
      <c r="O83" s="51">
        <v>4911</v>
      </c>
      <c r="P83" s="51">
        <v>374</v>
      </c>
      <c r="Q83" s="51">
        <v>280</v>
      </c>
    </row>
    <row r="84" spans="2:17" ht="12.75">
      <c r="B84" s="56" t="s">
        <v>130</v>
      </c>
      <c r="C84" s="51">
        <v>17879</v>
      </c>
      <c r="D84" s="51">
        <v>4483</v>
      </c>
      <c r="E84" s="52">
        <v>0.2507410929022876</v>
      </c>
      <c r="F84" s="51">
        <v>16411</v>
      </c>
      <c r="G84" s="51">
        <v>5900</v>
      </c>
      <c r="H84" s="52">
        <v>0.3595149594783986</v>
      </c>
      <c r="I84" s="51">
        <v>8694</v>
      </c>
      <c r="J84" s="51">
        <v>3237</v>
      </c>
      <c r="K84" s="52">
        <v>0.3723257418909593</v>
      </c>
      <c r="L84" s="51">
        <v>2791</v>
      </c>
      <c r="M84" s="51">
        <v>535</v>
      </c>
      <c r="N84" s="52">
        <v>0.19168756718022215</v>
      </c>
      <c r="O84" s="51">
        <v>4635</v>
      </c>
      <c r="P84" s="51">
        <v>530</v>
      </c>
      <c r="Q84" s="51">
        <v>313</v>
      </c>
    </row>
    <row r="85" spans="2:17" ht="12.75">
      <c r="B85" s="56" t="s">
        <v>155</v>
      </c>
      <c r="C85" s="51">
        <v>250</v>
      </c>
      <c r="D85" s="51">
        <v>94</v>
      </c>
      <c r="E85" s="52">
        <v>0.376</v>
      </c>
      <c r="F85" s="51">
        <v>403</v>
      </c>
      <c r="G85" s="51">
        <v>241</v>
      </c>
      <c r="H85" s="52">
        <v>0.598014888337469</v>
      </c>
      <c r="I85" s="51">
        <v>51</v>
      </c>
      <c r="J85" s="51">
        <v>35</v>
      </c>
      <c r="K85" s="52">
        <v>0.6862745098039216</v>
      </c>
      <c r="L85" s="51">
        <v>41</v>
      </c>
      <c r="M85" s="51">
        <v>21</v>
      </c>
      <c r="N85" s="52">
        <v>0.5121951219512195</v>
      </c>
      <c r="O85" s="51">
        <v>47</v>
      </c>
      <c r="P85" s="57" t="s">
        <v>166</v>
      </c>
      <c r="Q85" s="57" t="s">
        <v>166</v>
      </c>
    </row>
    <row r="86" spans="2:17" ht="9" customHeight="1">
      <c r="B86" s="55"/>
      <c r="C86" s="55"/>
      <c r="D86" s="55"/>
      <c r="E86" s="55"/>
      <c r="F86" s="55"/>
      <c r="G86" s="55"/>
      <c r="H86" s="55"/>
      <c r="I86" s="55"/>
      <c r="J86" s="55"/>
      <c r="K86" s="55"/>
      <c r="L86" s="55"/>
      <c r="M86" s="55"/>
      <c r="N86" s="55"/>
      <c r="O86" s="58"/>
      <c r="P86" s="55"/>
      <c r="Q86" s="55"/>
    </row>
  </sheetData>
  <mergeCells count="22">
    <mergeCell ref="C80:E80"/>
    <mergeCell ref="F80:H80"/>
    <mergeCell ref="I80:K80"/>
    <mergeCell ref="L80:N80"/>
    <mergeCell ref="C77:Q77"/>
    <mergeCell ref="C78:E78"/>
    <mergeCell ref="F78:H78"/>
    <mergeCell ref="I78:K78"/>
    <mergeCell ref="L78:N78"/>
    <mergeCell ref="C41:Q41"/>
    <mergeCell ref="C42:E42"/>
    <mergeCell ref="F42:H42"/>
    <mergeCell ref="I42:K42"/>
    <mergeCell ref="L42:N42"/>
    <mergeCell ref="C7:E7"/>
    <mergeCell ref="F7:H7"/>
    <mergeCell ref="I7:K7"/>
    <mergeCell ref="L7:N7"/>
    <mergeCell ref="C1:Q1"/>
    <mergeCell ref="C2:E2"/>
    <mergeCell ref="F3:Q3"/>
    <mergeCell ref="C6:Q6"/>
  </mergeCells>
  <conditionalFormatting sqref="J80:K80 I76:I80 D80:E80 G40:H42 L76:L80 G80:H80 J40:K42 F76:F80 D76:E78 M40:N42 D9:N39 G76:H78 J76:K78 M76:N78 D81:Q85 D40:E42 L40:L43 I40:I43 F40:F43 B9:C85 M80:N80 D44:N75 O9:Q80">
    <cfRule type="expression" priority="1" dxfId="1" stopIfTrue="1">
      <formula>ISERROR(B9)</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19, 2009 Monday Morning Workload Report (Office of Performance Analysis and Integrity)</dc:title>
  <dc:subject>October 19, 2009 Monday Morning Workload Report (Office of Performance Analysis and Integrity)</dc:subject>
  <dc:creator/>
  <cp:keywords>vacols, scorecard, rating, pending, 180, c&amp;p, wipp, pre-discharge,  appeals, SOC's, adjudicative, IVMs, guarantees, COE</cp:keywords>
  <dc:description/>
  <cp:lastModifiedBy>paijcole</cp:lastModifiedBy>
  <cp:lastPrinted>2009-10-19T15:56:51Z</cp:lastPrinted>
  <dcterms:created xsi:type="dcterms:W3CDTF">2009-08-25T18:46:26Z</dcterms:created>
  <dcterms:modified xsi:type="dcterms:W3CDTF">2009-10-19T18:22:11Z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Office of Performance Analysis</vt:lpwstr>
  </property>
  <property fmtid="{D5CDD505-2E9C-101B-9397-08002B2CF9AE}" pid="3" name="Language">
    <vt:lpwstr>English</vt:lpwstr>
  </property>
  <property fmtid="{D5CDD505-2E9C-101B-9397-08002B2CF9AE}" pid="4" name="Date Created">
    <vt:lpwstr>20091019</vt:lpwstr>
  </property>
  <property fmtid="{D5CDD505-2E9C-101B-9397-08002B2CF9AE}" pid="5" name="Date Reviewed">
    <vt:lpwstr>20091019</vt:lpwstr>
  </property>
  <property fmtid="{D5CDD505-2E9C-101B-9397-08002B2CF9AE}" pid="6" name="Type">
    <vt:lpwstr>Report</vt:lpwstr>
  </property>
</Properties>
</file>