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66" yWindow="4680" windowWidth="17985" windowHeight="6945" tabRatio="928" activeTab="0"/>
  </bookViews>
  <sheets>
    <sheet name="Transformation" sheetId="1" r:id="rId1"/>
    <sheet name="Final Aggregate" sheetId="2" r:id="rId2"/>
  </sheets>
  <definedNames>
    <definedName name="_xlnm.Print_Area" localSheetId="1">'Final Aggregate'!$A$1:$V$97</definedName>
    <definedName name="TableName">"Dummy"</definedName>
  </definedNames>
  <calcPr fullCalcOnLoad="1"/>
</workbook>
</file>

<file path=xl/sharedStrings.xml><?xml version="1.0" encoding="utf-8"?>
<sst xmlns="http://schemas.openxmlformats.org/spreadsheetml/2006/main" count="374" uniqueCount="244">
  <si>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</si>
  <si>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r>
      <t>690</t>
    </r>
    <r>
      <rPr>
        <b/>
        <sz val="9"/>
        <rFont val="Arial"/>
        <family val="2"/>
      </rPr>
      <t xml:space="preserve"> Group</t>
    </r>
  </si>
  <si>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</si>
  <si>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</si>
  <si>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</si>
  <si>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</si>
  <si>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Initial entitlement for service-connected disability (&lt;=7)</t>
  </si>
  <si>
    <t>Supplemental Entitlement</t>
  </si>
  <si>
    <t>Benefits not paid prior to the death of a Veteran or survivor based upon a pending claim at the time of death which is later granted.</t>
  </si>
  <si>
    <t>Entitlement (Original and Supplemental)</t>
  </si>
  <si>
    <t>EP</t>
  </si>
  <si>
    <t>Accrued</t>
  </si>
  <si>
    <t># Pending Over 125</t>
  </si>
  <si>
    <t>% Over 125</t>
  </si>
  <si>
    <t>Pending over 125 days</t>
  </si>
  <si>
    <t>Percent Pending over 125 days</t>
  </si>
  <si>
    <t>407 (PMCs Only), 507, 937 (PMCs only)</t>
  </si>
  <si>
    <t>154, 696 (PMCs Only), 697(PMC Only)</t>
  </si>
  <si>
    <t>165(PMC)</t>
  </si>
  <si>
    <t>VACOLS +BVA</t>
  </si>
  <si>
    <t># Pending</t>
  </si>
  <si>
    <t>USA</t>
  </si>
  <si>
    <t xml:space="preserve">Entitlement   </t>
  </si>
  <si>
    <t xml:space="preserve">Award Adjustment </t>
  </si>
  <si>
    <t xml:space="preserve">Program Review  </t>
  </si>
  <si>
    <t>Other</t>
  </si>
  <si>
    <t xml:space="preserve">Burial  </t>
  </si>
  <si>
    <t xml:space="preserve">Accrued  </t>
  </si>
  <si>
    <t>Appeals</t>
  </si>
  <si>
    <t>Claims Pending</t>
  </si>
  <si>
    <t xml:space="preserve"> Pending</t>
  </si>
  <si>
    <t>Pending</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</si>
  <si>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</si>
  <si>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</si>
  <si>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</si>
  <si>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</si>
  <si>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</si>
  <si>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</si>
  <si>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</si>
  <si>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</si>
  <si>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</si>
  <si>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</si>
  <si>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</si>
  <si>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</si>
  <si>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</si>
  <si>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</si>
  <si>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</si>
  <si>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</si>
  <si>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</si>
  <si>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</si>
  <si>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</si>
  <si>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</si>
  <si>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</si>
  <si>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</si>
  <si>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</si>
  <si>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</si>
  <si>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</si>
  <si>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</si>
  <si>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</si>
  <si>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</si>
  <si>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</si>
  <si>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</si>
  <si>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</si>
  <si>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</si>
  <si>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</si>
  <si>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</si>
  <si>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</si>
  <si>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</si>
  <si>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</si>
  <si>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</si>
  <si>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</si>
  <si>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</si>
  <si>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</si>
  <si>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</si>
  <si>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</si>
  <si>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</si>
  <si>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</si>
  <si>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</si>
  <si>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</si>
  <si>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</si>
  <si>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</si>
  <si>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</si>
  <si>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</si>
  <si>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</si>
  <si>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120, 180, 190</t>
  </si>
  <si>
    <t xml:space="preserve">      Des Moines </t>
  </si>
  <si>
    <t xml:space="preserve">      Fargo </t>
  </si>
  <si>
    <t xml:space="preserve">      Houston </t>
  </si>
  <si>
    <t xml:space="preserve">      Lincoln </t>
  </si>
  <si>
    <t xml:space="preserve">      Little Rock </t>
  </si>
  <si>
    <t>USA (PMC's)</t>
  </si>
  <si>
    <t>COMPENSATION INVENTORY</t>
  </si>
  <si>
    <t>EASTERN AREA</t>
  </si>
  <si>
    <t>SOUTHERN AREA</t>
  </si>
  <si>
    <t xml:space="preserve">Other </t>
  </si>
  <si>
    <t>CENTRAL AREA</t>
  </si>
  <si>
    <t>WESTERN AREA</t>
  </si>
  <si>
    <t>PENSION INVENTORY</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</si>
  <si>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</si>
  <si>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</si>
  <si>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</si>
  <si>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</si>
  <si>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</si>
  <si>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</si>
  <si>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</si>
  <si>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</si>
  <si>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</si>
  <si>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</si>
  <si>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</si>
  <si>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</si>
  <si>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</si>
  <si>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</si>
  <si>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</si>
  <si>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</si>
  <si>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</si>
  <si>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</si>
  <si>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</si>
  <si>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</si>
  <si>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</si>
  <si>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</si>
  <si>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</si>
  <si>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</si>
  <si>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</si>
  <si>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</si>
  <si>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</si>
  <si>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</si>
  <si>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</si>
  <si>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</si>
  <si>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</si>
  <si>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</si>
  <si>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</si>
  <si>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</si>
  <si>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</si>
  <si>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</si>
  <si>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</si>
  <si>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</si>
  <si>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</si>
  <si>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</si>
  <si>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</si>
  <si>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</si>
  <si>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</si>
  <si>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</si>
  <si>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</si>
  <si>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</si>
  <si>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</si>
  <si>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</si>
  <si>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</si>
  <si>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</si>
  <si>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020</t>
  </si>
  <si>
    <t>N/A</t>
  </si>
  <si>
    <t xml:space="preserve">Initial entitlement - Survivor </t>
  </si>
  <si>
    <t>Education</t>
  </si>
  <si>
    <t>Chapter 33 Claims Pending</t>
  </si>
  <si>
    <t>Buffalo</t>
  </si>
  <si>
    <t>Atlanta</t>
  </si>
  <si>
    <t>St Louis</t>
  </si>
  <si>
    <t>Muskogee</t>
  </si>
  <si>
    <t>Current Work Items Pending</t>
  </si>
  <si>
    <t>Work Items Pending Last Week</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</si>
  <si>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</si>
  <si>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</si>
  <si>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</si>
  <si>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</si>
  <si>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</si>
  <si>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</si>
  <si>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</si>
  <si>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</si>
  <si>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</si>
  <si>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</si>
  <si>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Chapter 33 is the new Post-9/11GI Bill.  "All" represents all Education Benefit Programs Including  Chapter 33 claims.</t>
  </si>
  <si>
    <t>*Chapter 33 is the new Post-9/11GI Bill.  "All" represents all Education Benefit Programs including Chapter 33 claims.</t>
  </si>
  <si>
    <t xml:space="preserve">     Cheyenne</t>
  </si>
  <si>
    <t xml:space="preserve">* Revised to more accurately categorize the Agent Orange presumptive workload.  </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</si>
  <si>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</si>
  <si>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</si>
  <si>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</si>
  <si>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</si>
  <si>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</si>
  <si>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</si>
  <si>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</si>
  <si>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</si>
  <si>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</si>
  <si>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</si>
  <si>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</si>
  <si>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</si>
  <si>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</si>
  <si>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</si>
  <si>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Agent Orange claims where an interim decision was provided</t>
  </si>
  <si>
    <r>
      <t xml:space="preserve">Agent Orange presumptives </t>
    </r>
    <r>
      <rPr>
        <vertAlign val="superscript"/>
        <sz val="12"/>
        <rFont val="Arial"/>
        <family val="2"/>
      </rPr>
      <t>3</t>
    </r>
  </si>
  <si>
    <t>Reopened or new Agent Orange claims After 9/01/10</t>
  </si>
  <si>
    <t>110</t>
  </si>
  <si>
    <t>405</t>
  </si>
  <si>
    <t>140</t>
  </si>
  <si>
    <t>320</t>
  </si>
  <si>
    <t>681</t>
  </si>
  <si>
    <t>687</t>
  </si>
  <si>
    <t>409</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</si>
  <si>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</si>
  <si>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</si>
  <si>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</si>
  <si>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</si>
  <si>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</si>
  <si>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</si>
  <si>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</si>
  <si>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</si>
  <si>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</si>
  <si>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</si>
  <si>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</si>
  <si>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</si>
  <si>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</si>
  <si>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</si>
  <si>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</si>
  <si>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</si>
  <si>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</si>
  <si>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</si>
  <si>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</si>
  <si>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</si>
  <si>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</si>
  <si>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</si>
  <si>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</si>
  <si>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</si>
  <si>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</si>
  <si>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</si>
  <si>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</si>
  <si>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155</t>
  </si>
  <si>
    <t>137</t>
  </si>
  <si>
    <t>697</t>
  </si>
  <si>
    <t>696</t>
  </si>
  <si>
    <t>154</t>
  </si>
  <si>
    <t>937</t>
  </si>
  <si>
    <t>507</t>
  </si>
  <si>
    <t>407</t>
  </si>
  <si>
    <t>160</t>
  </si>
  <si>
    <t>165</t>
  </si>
  <si>
    <t>Rating Bundle</t>
  </si>
  <si>
    <t>135p</t>
  </si>
  <si>
    <t>Avg. Days Pending</t>
  </si>
  <si>
    <t>Avg. Days to Complete FYTD</t>
  </si>
  <si>
    <t>3 month Rating Accuracy</t>
  </si>
  <si>
    <t>-</t>
  </si>
  <si>
    <r>
      <rPr>
        <b/>
        <sz val="18"/>
        <rFont val="Arial"/>
        <family val="2"/>
      </rPr>
      <t>Compensation and Pension Rating Bundle</t>
    </r>
    <r>
      <rPr>
        <b/>
        <sz val="16"/>
        <rFont val="Arial"/>
        <family val="2"/>
      </rPr>
      <t xml:space="preserve">                             </t>
    </r>
    <r>
      <rPr>
        <b/>
        <sz val="14"/>
        <rFont val="Arial"/>
        <family val="2"/>
      </rPr>
      <t xml:space="preserve"> </t>
    </r>
    <r>
      <rPr>
        <b/>
        <sz val="13"/>
        <rFont val="Arial"/>
        <family val="2"/>
      </rPr>
      <t xml:space="preserve">(Highlighted in Orange Below.  Represents the 8 End Product Claim Codes + Agent Orange Claims VA Uses to Define the 125 Day and 98% Accuracy Targets) </t>
    </r>
  </si>
  <si>
    <t>As of June 29, 2013</t>
  </si>
  <si>
    <t>0</t>
  </si>
  <si>
    <t>As of  June 29, 2013</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</si>
</sst>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 numFmtId="184" formatCode="#########0"/>
    <numFmt numFmtId="185" formatCode="#########0.00%"/>
    <numFmt numFmtId="186" formatCode="[$-409]h:mm:ss\ AM/PM"/>
  </numFmts>
  <fonts count="65">
    <font>
      <sz val="10"/>
      <name val="Arial"/>
      <family val="0"/>
    </font>
    <font>
      <sz val="10"/>
      <color indexed="8"/>
      <name val="Arial"/>
      <family val="2"/>
    </font>
    <font>
      <b/>
      <sz val="10"/>
      <color indexed="8"/>
      <name val="Arial"/>
      <family val="2"/>
    </font>
    <font>
      <b/>
      <sz val="16"/>
      <name val="Arial"/>
      <family val="2"/>
    </font>
    <font>
      <b/>
      <sz val="10"/>
      <name val="Arial"/>
      <family val="2"/>
    </font>
    <font>
      <b/>
      <sz val="9"/>
      <name val="Arial"/>
      <family val="2"/>
    </font>
    <font>
      <sz val="8"/>
      <name val="Arial"/>
      <family val="2"/>
    </font>
    <font>
      <b/>
      <sz val="8"/>
      <name val="Arial"/>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b/>
      <sz val="11"/>
      <name val="Arial"/>
      <family val="2"/>
    </font>
    <font>
      <sz val="11"/>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vertAlign val="superscript"/>
      <sz val="10.8"/>
      <name val="Arial"/>
      <family val="2"/>
    </font>
    <font>
      <b/>
      <sz val="14"/>
      <name val="Arial"/>
      <family val="2"/>
    </font>
    <font>
      <b/>
      <sz val="13"/>
      <name val="Arial"/>
      <family val="2"/>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5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tint="-0.24997000396251678"/>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FFC000"/>
        <bgColor indexed="64"/>
      </patternFill>
    </fill>
    <fill>
      <patternFill patternType="solid">
        <fgColor theme="0" tint="-0.1499900072813034"/>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style="thin"/>
      <right style="thin"/>
      <top style="thin"/>
      <bottom>
        <color indexed="63"/>
      </botto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medium"/>
      <right style="thin"/>
      <top>
        <color indexed="63"/>
      </top>
      <bottom>
        <color indexed="63"/>
      </bottom>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thin"/>
      <bottom style="thin"/>
    </border>
    <border>
      <left>
        <color indexed="63"/>
      </left>
      <right style="medium"/>
      <top>
        <color indexed="63"/>
      </top>
      <bottom>
        <color indexed="63"/>
      </bottom>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color indexed="63"/>
      </top>
      <bottom>
        <color indexed="63"/>
      </bottom>
    </border>
    <border>
      <left style="medium"/>
      <right>
        <color indexed="63"/>
      </right>
      <top>
        <color indexed="63"/>
      </top>
      <bottom style="mediu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style="thin"/>
      <top style="medium"/>
      <bottom>
        <color indexed="63"/>
      </bottom>
    </border>
    <border>
      <left>
        <color indexed="63"/>
      </left>
      <right>
        <color indexed="63"/>
      </right>
      <top style="medium"/>
      <bottom style="mediu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1" fillId="0" borderId="0" applyNumberFormat="0" applyFill="0" applyBorder="0" applyAlignment="0" applyProtection="0"/>
    <xf numFmtId="0" fontId="16"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46"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02">
    <xf numFmtId="0" fontId="0" fillId="0" borderId="0" xfId="0" applyAlignment="1">
      <alignment/>
    </xf>
    <xf numFmtId="0" fontId="6" fillId="33" borderId="0" xfId="0" applyFont="1" applyFill="1" applyBorder="1" applyAlignment="1">
      <alignment vertical="center" wrapText="1"/>
    </xf>
    <xf numFmtId="0" fontId="6" fillId="33" borderId="10" xfId="0" applyFont="1" applyFill="1" applyBorder="1" applyAlignment="1">
      <alignment vertical="center" wrapText="1"/>
    </xf>
    <xf numFmtId="0" fontId="7" fillId="33" borderId="10" xfId="0" applyFont="1" applyFill="1" applyBorder="1" applyAlignment="1">
      <alignment vertical="center" wrapText="1"/>
    </xf>
    <xf numFmtId="0" fontId="8" fillId="33" borderId="10" xfId="0" applyFont="1" applyFill="1" applyBorder="1" applyAlignment="1">
      <alignment vertical="center" wrapText="1"/>
    </xf>
    <xf numFmtId="0" fontId="9" fillId="33" borderId="0" xfId="0" applyFont="1" applyFill="1" applyBorder="1" applyAlignment="1">
      <alignment horizontal="right" vertical="center" wrapText="1"/>
    </xf>
    <xf numFmtId="0" fontId="5" fillId="33" borderId="0" xfId="0" applyFont="1" applyFill="1" applyBorder="1" applyAlignment="1">
      <alignment horizontal="right" vertical="center" wrapText="1"/>
    </xf>
    <xf numFmtId="3" fontId="9" fillId="34" borderId="11" xfId="42" applyNumberFormat="1" applyFont="1" applyFill="1" applyBorder="1" applyAlignment="1">
      <alignment horizontal="center" vertical="center" wrapText="1"/>
    </xf>
    <xf numFmtId="3" fontId="9" fillId="33" borderId="0" xfId="0" applyNumberFormat="1" applyFont="1" applyFill="1" applyBorder="1" applyAlignment="1">
      <alignment horizontal="right" vertical="center" wrapText="1"/>
    </xf>
    <xf numFmtId="0" fontId="9" fillId="0" borderId="0" xfId="0" applyFont="1" applyFill="1" applyBorder="1" applyAlignment="1">
      <alignment horizontal="right" vertical="center" wrapText="1"/>
    </xf>
    <xf numFmtId="3" fontId="9" fillId="34" borderId="12" xfId="42" applyNumberFormat="1" applyFont="1" applyFill="1" applyBorder="1" applyAlignment="1">
      <alignment horizontal="center" vertical="center" wrapText="1"/>
    </xf>
    <xf numFmtId="3" fontId="9" fillId="34" borderId="13" xfId="42" applyNumberFormat="1" applyFont="1" applyFill="1" applyBorder="1" applyAlignment="1">
      <alignment horizontal="center" vertical="center" wrapText="1"/>
    </xf>
    <xf numFmtId="0" fontId="6" fillId="33" borderId="0" xfId="0" applyFont="1" applyFill="1" applyBorder="1" applyAlignment="1">
      <alignment/>
    </xf>
    <xf numFmtId="0" fontId="9" fillId="33" borderId="0" xfId="0" applyFont="1" applyFill="1" applyBorder="1" applyAlignment="1">
      <alignment horizontal="center" vertical="center" wrapText="1"/>
    </xf>
    <xf numFmtId="174" fontId="5" fillId="33" borderId="0" xfId="70" applyNumberFormat="1" applyFont="1" applyFill="1" applyBorder="1" applyAlignment="1">
      <alignment horizontal="center" vertical="center" wrapText="1"/>
    </xf>
    <xf numFmtId="174" fontId="10" fillId="33" borderId="0" xfId="70" applyNumberFormat="1" applyFont="1" applyFill="1" applyBorder="1" applyAlignment="1">
      <alignment horizontal="center" vertical="center" wrapText="1"/>
    </xf>
    <xf numFmtId="3" fontId="5" fillId="33" borderId="0" xfId="0" applyNumberFormat="1" applyFont="1" applyFill="1" applyBorder="1" applyAlignment="1">
      <alignment horizontal="center" vertical="center" wrapText="1"/>
    </xf>
    <xf numFmtId="3" fontId="10" fillId="3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4" fillId="34" borderId="14" xfId="0" applyFont="1" applyFill="1" applyBorder="1" applyAlignment="1">
      <alignment horizontal="center"/>
    </xf>
    <xf numFmtId="0" fontId="4" fillId="34" borderId="15" xfId="0" applyFont="1" applyFill="1" applyBorder="1" applyAlignment="1">
      <alignment horizontal="center"/>
    </xf>
    <xf numFmtId="0" fontId="0" fillId="0" borderId="0" xfId="0" applyFont="1" applyBorder="1" applyAlignment="1">
      <alignment horizontal="center"/>
    </xf>
    <xf numFmtId="4" fontId="4" fillId="0" borderId="16" xfId="0" applyNumberFormat="1" applyFont="1" applyFill="1" applyBorder="1" applyAlignment="1">
      <alignment/>
    </xf>
    <xf numFmtId="0" fontId="4" fillId="34" borderId="17" xfId="0" applyFont="1" applyFill="1" applyBorder="1" applyAlignment="1">
      <alignment horizontal="center"/>
    </xf>
    <xf numFmtId="4" fontId="0" fillId="0" borderId="0" xfId="0" applyNumberFormat="1" applyFont="1" applyFill="1" applyBorder="1" applyAlignment="1">
      <alignment vertical="center" wrapText="1"/>
    </xf>
    <xf numFmtId="0" fontId="0" fillId="0" borderId="15"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0" xfId="0" applyFont="1" applyBorder="1" applyAlignment="1">
      <alignment vertical="center" wrapText="1"/>
    </xf>
    <xf numFmtId="4" fontId="2" fillId="0" borderId="17" xfId="0" applyNumberFormat="1" applyFont="1" applyFill="1" applyBorder="1" applyAlignment="1">
      <alignment vertical="center" wrapText="1"/>
    </xf>
    <xf numFmtId="174" fontId="0" fillId="0" borderId="18" xfId="70" applyNumberFormat="1" applyFont="1" applyBorder="1" applyAlignment="1">
      <alignment horizontal="right"/>
    </xf>
    <xf numFmtId="4" fontId="2" fillId="0" borderId="19" xfId="0" applyNumberFormat="1" applyFont="1" applyFill="1" applyBorder="1" applyAlignment="1">
      <alignment vertical="center" wrapText="1"/>
    </xf>
    <xf numFmtId="173" fontId="0" fillId="0" borderId="20" xfId="42" applyNumberFormat="1" applyFont="1" applyFill="1" applyBorder="1" applyAlignment="1">
      <alignment horizontal="center"/>
    </xf>
    <xf numFmtId="174" fontId="0" fillId="0" borderId="20" xfId="70" applyNumberFormat="1" applyFont="1" applyFill="1" applyBorder="1" applyAlignment="1">
      <alignment horizontal="right"/>
    </xf>
    <xf numFmtId="4" fontId="1" fillId="0" borderId="20" xfId="0" applyNumberFormat="1" applyFont="1" applyFill="1" applyBorder="1" applyAlignment="1">
      <alignment vertical="center" wrapText="1"/>
    </xf>
    <xf numFmtId="173" fontId="0" fillId="0" borderId="20" xfId="42" applyNumberFormat="1" applyFont="1" applyBorder="1" applyAlignment="1">
      <alignment horizontal="center"/>
    </xf>
    <xf numFmtId="174" fontId="0" fillId="0" borderId="20" xfId="70" applyNumberFormat="1" applyFont="1" applyBorder="1" applyAlignment="1">
      <alignment horizontal="right"/>
    </xf>
    <xf numFmtId="173" fontId="0" fillId="0" borderId="18" xfId="42" applyNumberFormat="1" applyFont="1" applyBorder="1" applyAlignment="1">
      <alignment horizontal="center"/>
    </xf>
    <xf numFmtId="4" fontId="1" fillId="0" borderId="18"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20" xfId="0" applyNumberFormat="1" applyFont="1" applyFill="1" applyBorder="1" applyAlignment="1">
      <alignment horizontal="left" vertical="center" wrapText="1"/>
    </xf>
    <xf numFmtId="0" fontId="0" fillId="0" borderId="0" xfId="0" applyFont="1" applyFill="1" applyBorder="1" applyAlignment="1">
      <alignment/>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wrapText="1"/>
    </xf>
    <xf numFmtId="0" fontId="0" fillId="0" borderId="17" xfId="0" applyFont="1" applyFill="1" applyBorder="1" applyAlignment="1">
      <alignment horizontal="center" wrapText="1"/>
    </xf>
    <xf numFmtId="173" fontId="0" fillId="0" borderId="17" xfId="42" applyNumberFormat="1" applyFont="1" applyBorder="1" applyAlignment="1">
      <alignment/>
    </xf>
    <xf numFmtId="174" fontId="0" fillId="0" borderId="17" xfId="70" applyNumberFormat="1" applyFont="1" applyBorder="1" applyAlignment="1">
      <alignment/>
    </xf>
    <xf numFmtId="4" fontId="0" fillId="0" borderId="21" xfId="0" applyNumberFormat="1" applyFont="1" applyFill="1" applyBorder="1" applyAlignment="1">
      <alignment/>
    </xf>
    <xf numFmtId="0" fontId="0" fillId="0" borderId="22" xfId="0" applyFont="1" applyBorder="1" applyAlignment="1">
      <alignment/>
    </xf>
    <xf numFmtId="0" fontId="0" fillId="0" borderId="0" xfId="0" applyFont="1" applyAlignment="1">
      <alignment/>
    </xf>
    <xf numFmtId="4" fontId="0" fillId="0" borderId="13" xfId="0" applyNumberFormat="1" applyFont="1" applyFill="1" applyBorder="1" applyAlignment="1">
      <alignment/>
    </xf>
    <xf numFmtId="173" fontId="0" fillId="0" borderId="0" xfId="0" applyNumberFormat="1" applyFont="1" applyAlignment="1">
      <alignment/>
    </xf>
    <xf numFmtId="0" fontId="13" fillId="33" borderId="0" xfId="0" applyFont="1" applyFill="1" applyBorder="1" applyAlignment="1">
      <alignment vertical="center" wrapText="1"/>
    </xf>
    <xf numFmtId="0" fontId="13" fillId="33" borderId="0" xfId="0" applyFont="1" applyFill="1" applyBorder="1" applyAlignment="1">
      <alignment horizontal="left" vertical="center" wrapText="1"/>
    </xf>
    <xf numFmtId="0" fontId="5" fillId="33" borderId="0" xfId="0" applyFont="1" applyFill="1" applyBorder="1" applyAlignment="1">
      <alignment horizontal="center" vertical="center" wrapText="1"/>
    </xf>
    <xf numFmtId="0" fontId="13" fillId="0" borderId="0" xfId="0" applyFont="1" applyFill="1" applyBorder="1" applyAlignment="1">
      <alignment vertical="center" wrapText="1"/>
    </xf>
    <xf numFmtId="0" fontId="3" fillId="33" borderId="0" xfId="0" applyFont="1" applyFill="1" applyBorder="1" applyAlignment="1">
      <alignment horizontal="left" vertical="center" wrapText="1"/>
    </xf>
    <xf numFmtId="0" fontId="14" fillId="33" borderId="23" xfId="0" applyFont="1" applyFill="1" applyBorder="1" applyAlignment="1">
      <alignment vertical="center" wrapText="1"/>
    </xf>
    <xf numFmtId="0" fontId="5" fillId="34" borderId="11" xfId="0" applyFont="1" applyFill="1" applyBorder="1" applyAlignment="1">
      <alignment horizontal="center" vertical="center" wrapText="1"/>
    </xf>
    <xf numFmtId="0" fontId="14" fillId="33" borderId="0" xfId="0" applyFont="1" applyFill="1" applyBorder="1" applyAlignment="1">
      <alignment vertical="center" wrapText="1"/>
    </xf>
    <xf numFmtId="0" fontId="13" fillId="34" borderId="24" xfId="0" applyFont="1" applyFill="1" applyBorder="1" applyAlignment="1">
      <alignment horizontal="left" vertical="center" wrapText="1"/>
    </xf>
    <xf numFmtId="0" fontId="14" fillId="0" borderId="0" xfId="0" applyFont="1" applyFill="1" applyBorder="1" applyAlignment="1">
      <alignment vertical="center" wrapText="1"/>
    </xf>
    <xf numFmtId="49" fontId="13" fillId="34" borderId="10" xfId="0" applyNumberFormat="1" applyFont="1" applyFill="1" applyBorder="1" applyAlignment="1">
      <alignment horizontal="left" vertical="center" wrapText="1"/>
    </xf>
    <xf numFmtId="0" fontId="13" fillId="34" borderId="10" xfId="0" applyFont="1" applyFill="1" applyBorder="1" applyAlignment="1">
      <alignment horizontal="left" vertical="center" wrapText="1"/>
    </xf>
    <xf numFmtId="0" fontId="13" fillId="33" borderId="23" xfId="0" applyFont="1" applyFill="1" applyBorder="1" applyAlignment="1">
      <alignment horizontal="left" vertical="center" wrapText="1"/>
    </xf>
    <xf numFmtId="0" fontId="13" fillId="34" borderId="25"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3" fontId="18" fillId="34" borderId="12" xfId="42" applyNumberFormat="1" applyFont="1" applyFill="1" applyBorder="1" applyAlignment="1">
      <alignment horizontal="center" vertical="center" wrapText="1"/>
    </xf>
    <xf numFmtId="3" fontId="18" fillId="34" borderId="17" xfId="42" applyNumberFormat="1" applyFont="1" applyFill="1" applyBorder="1" applyAlignment="1">
      <alignment horizontal="center" vertical="center" wrapText="1"/>
    </xf>
    <xf numFmtId="174" fontId="18" fillId="34" borderId="12" xfId="70" applyNumberFormat="1" applyFont="1" applyFill="1" applyBorder="1" applyAlignment="1">
      <alignment horizontal="center" vertical="center" wrapText="1"/>
    </xf>
    <xf numFmtId="3" fontId="19" fillId="34" borderId="22" xfId="42" applyNumberFormat="1" applyFont="1" applyFill="1" applyBorder="1" applyAlignment="1">
      <alignment horizontal="center" vertical="center" wrapText="1"/>
    </xf>
    <xf numFmtId="174" fontId="19" fillId="34" borderId="0" xfId="70" applyNumberFormat="1" applyFont="1" applyFill="1" applyBorder="1" applyAlignment="1">
      <alignment horizontal="center" vertical="center" wrapText="1"/>
    </xf>
    <xf numFmtId="174" fontId="18" fillId="34" borderId="11" xfId="70" applyNumberFormat="1" applyFont="1" applyFill="1" applyBorder="1" applyAlignment="1">
      <alignment horizontal="center" vertical="center" wrapText="1"/>
    </xf>
    <xf numFmtId="3" fontId="18" fillId="34" borderId="13" xfId="42" applyNumberFormat="1" applyFont="1" applyFill="1" applyBorder="1" applyAlignment="1">
      <alignment horizontal="center" vertical="center" wrapText="1"/>
    </xf>
    <xf numFmtId="0" fontId="14" fillId="33" borderId="24" xfId="0" applyFont="1" applyFill="1" applyBorder="1" applyAlignment="1">
      <alignment horizontal="left" vertical="center" wrapText="1"/>
    </xf>
    <xf numFmtId="0" fontId="14" fillId="0" borderId="24" xfId="0" applyFont="1" applyFill="1" applyBorder="1" applyAlignment="1">
      <alignment horizontal="left" vertical="center" wrapText="1"/>
    </xf>
    <xf numFmtId="4" fontId="1" fillId="0" borderId="26" xfId="0" applyNumberFormat="1" applyFont="1" applyFill="1" applyBorder="1" applyAlignment="1">
      <alignment vertical="center" wrapText="1"/>
    </xf>
    <xf numFmtId="4" fontId="0" fillId="0" borderId="13" xfId="0" applyNumberFormat="1" applyFont="1" applyFill="1" applyBorder="1" applyAlignment="1">
      <alignment vertical="center" wrapText="1"/>
    </xf>
    <xf numFmtId="4" fontId="0" fillId="0" borderId="26" xfId="0" applyNumberFormat="1" applyFont="1" applyFill="1" applyBorder="1" applyAlignment="1">
      <alignment/>
    </xf>
    <xf numFmtId="0" fontId="0" fillId="0" borderId="14" xfId="0" applyFont="1" applyFill="1" applyBorder="1" applyAlignment="1">
      <alignment wrapText="1"/>
    </xf>
    <xf numFmtId="0" fontId="6" fillId="33" borderId="24" xfId="0" applyFont="1" applyFill="1" applyBorder="1" applyAlignment="1">
      <alignment horizontal="left" vertical="center" wrapText="1"/>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18" fillId="34" borderId="22" xfId="0" applyFont="1" applyFill="1" applyBorder="1" applyAlignment="1">
      <alignment horizontal="center" vertical="center" wrapText="1"/>
    </xf>
    <xf numFmtId="0" fontId="0" fillId="0" borderId="17" xfId="0" applyFont="1" applyFill="1" applyBorder="1" applyAlignment="1">
      <alignment horizontal="center" vertical="center" wrapText="1"/>
    </xf>
    <xf numFmtId="49" fontId="18" fillId="34" borderId="32" xfId="0" applyNumberFormat="1" applyFont="1" applyFill="1" applyBorder="1" applyAlignment="1">
      <alignment horizontal="center" vertical="center" wrapText="1"/>
    </xf>
    <xf numFmtId="0" fontId="5" fillId="34" borderId="12" xfId="0" applyFont="1" applyFill="1" applyBorder="1" applyAlignment="1">
      <alignment horizontal="center" vertical="center" wrapText="1"/>
    </xf>
    <xf numFmtId="0" fontId="13" fillId="34" borderId="33" xfId="0" applyFont="1" applyFill="1" applyBorder="1" applyAlignment="1">
      <alignment horizontal="left" wrapText="1"/>
    </xf>
    <xf numFmtId="173" fontId="0" fillId="0" borderId="21" xfId="42" applyNumberFormat="1" applyFont="1" applyFill="1" applyBorder="1" applyAlignment="1">
      <alignment horizontal="center"/>
    </xf>
    <xf numFmtId="173" fontId="0" fillId="0" borderId="21" xfId="42" applyNumberFormat="1" applyFont="1" applyBorder="1" applyAlignment="1">
      <alignment horizontal="center"/>
    </xf>
    <xf numFmtId="173" fontId="0" fillId="0" borderId="13" xfId="42" applyNumberFormat="1" applyFont="1" applyBorder="1" applyAlignment="1">
      <alignment horizontal="center"/>
    </xf>
    <xf numFmtId="173" fontId="0" fillId="0" borderId="20" xfId="42" applyNumberFormat="1" applyFont="1" applyBorder="1" applyAlignment="1">
      <alignment horizontal="right"/>
    </xf>
    <xf numFmtId="173" fontId="0" fillId="0" borderId="18" xfId="42" applyNumberFormat="1" applyFont="1" applyBorder="1" applyAlignment="1">
      <alignment horizontal="right"/>
    </xf>
    <xf numFmtId="173" fontId="0" fillId="0" borderId="20" xfId="42" applyNumberFormat="1" applyFont="1" applyFill="1" applyBorder="1" applyAlignment="1">
      <alignment horizontal="right"/>
    </xf>
    <xf numFmtId="174" fontId="19" fillId="34" borderId="25" xfId="70" applyNumberFormat="1" applyFont="1" applyFill="1" applyBorder="1" applyAlignment="1">
      <alignment horizontal="center" vertical="center" wrapText="1"/>
    </xf>
    <xf numFmtId="0" fontId="3" fillId="33" borderId="0" xfId="0" applyFont="1" applyFill="1" applyBorder="1" applyAlignment="1">
      <alignment wrapText="1"/>
    </xf>
    <xf numFmtId="0" fontId="13" fillId="33" borderId="33" xfId="0" applyFont="1" applyFill="1" applyBorder="1" applyAlignment="1">
      <alignment vertical="center" wrapText="1"/>
    </xf>
    <xf numFmtId="0" fontId="13" fillId="33" borderId="33" xfId="0" applyFont="1" applyFill="1" applyBorder="1" applyAlignment="1">
      <alignment horizontal="left" vertical="center" wrapText="1"/>
    </xf>
    <xf numFmtId="0" fontId="5" fillId="33" borderId="33" xfId="0" applyFont="1" applyFill="1" applyBorder="1" applyAlignment="1">
      <alignment horizontal="center" vertical="center" wrapText="1"/>
    </xf>
    <xf numFmtId="0" fontId="9" fillId="33" borderId="33" xfId="0" applyFont="1" applyFill="1" applyBorder="1" applyAlignment="1">
      <alignment horizontal="right" vertical="center" wrapText="1"/>
    </xf>
    <xf numFmtId="0" fontId="6" fillId="33" borderId="33" xfId="0" applyFont="1" applyFill="1" applyBorder="1" applyAlignment="1">
      <alignment vertical="center" wrapText="1"/>
    </xf>
    <xf numFmtId="173" fontId="4" fillId="0" borderId="17" xfId="0" applyNumberFormat="1" applyFont="1" applyBorder="1" applyAlignment="1">
      <alignment/>
    </xf>
    <xf numFmtId="174" fontId="4" fillId="0" borderId="17" xfId="70" applyNumberFormat="1" applyFont="1" applyBorder="1" applyAlignment="1">
      <alignment/>
    </xf>
    <xf numFmtId="173" fontId="4" fillId="0" borderId="18" xfId="0" applyNumberFormat="1" applyFont="1" applyBorder="1" applyAlignment="1">
      <alignment horizontal="center"/>
    </xf>
    <xf numFmtId="174" fontId="4" fillId="0" borderId="18" xfId="70" applyNumberFormat="1" applyFont="1" applyBorder="1" applyAlignment="1">
      <alignment horizontal="right"/>
    </xf>
    <xf numFmtId="173" fontId="4" fillId="0" borderId="13" xfId="0" applyNumberFormat="1" applyFont="1" applyBorder="1" applyAlignment="1">
      <alignment horizontal="center"/>
    </xf>
    <xf numFmtId="173" fontId="4" fillId="0" borderId="17" xfId="42" applyNumberFormat="1" applyFont="1" applyBorder="1" applyAlignment="1">
      <alignment/>
    </xf>
    <xf numFmtId="0" fontId="6" fillId="33" borderId="34" xfId="0" applyFont="1" applyFill="1" applyBorder="1" applyAlignment="1">
      <alignment horizontal="left" vertical="center" wrapText="1"/>
    </xf>
    <xf numFmtId="173" fontId="0" fillId="0" borderId="17" xfId="0" applyNumberFormat="1" applyFont="1" applyBorder="1" applyAlignment="1">
      <alignment/>
    </xf>
    <xf numFmtId="4" fontId="2" fillId="0" borderId="16" xfId="0" applyNumberFormat="1" applyFont="1" applyFill="1" applyBorder="1" applyAlignment="1">
      <alignment vertical="center" wrapText="1"/>
    </xf>
    <xf numFmtId="4" fontId="0" fillId="0" borderId="20" xfId="0" applyNumberFormat="1" applyFont="1" applyFill="1" applyBorder="1" applyAlignment="1">
      <alignment/>
    </xf>
    <xf numFmtId="0" fontId="0" fillId="0" borderId="21" xfId="0" applyFont="1" applyBorder="1" applyAlignment="1">
      <alignment/>
    </xf>
    <xf numFmtId="4" fontId="0" fillId="0" borderId="18" xfId="0" applyNumberFormat="1" applyFont="1" applyFill="1" applyBorder="1" applyAlignment="1">
      <alignment/>
    </xf>
    <xf numFmtId="0" fontId="20" fillId="0" borderId="0" xfId="62" applyFont="1" applyAlignment="1" applyProtection="1">
      <alignment horizontal="left"/>
      <protection/>
    </xf>
    <xf numFmtId="0" fontId="18" fillId="0" borderId="0" xfId="0" applyFont="1" applyFill="1" applyBorder="1" applyAlignment="1">
      <alignment horizontal="center" vertical="center" wrapText="1"/>
    </xf>
    <xf numFmtId="0" fontId="19" fillId="0" borderId="0" xfId="0" applyFont="1" applyFill="1" applyBorder="1" applyAlignment="1">
      <alignment horizontal="right" vertical="center" wrapText="1"/>
    </xf>
    <xf numFmtId="173" fontId="4" fillId="0" borderId="17" xfId="0" applyNumberFormat="1" applyFont="1" applyFill="1" applyBorder="1" applyAlignment="1">
      <alignment/>
    </xf>
    <xf numFmtId="0" fontId="0" fillId="34" borderId="24" xfId="0" applyFont="1" applyFill="1" applyBorder="1" applyAlignment="1">
      <alignment horizontal="left" vertical="center" wrapText="1"/>
    </xf>
    <xf numFmtId="0" fontId="18" fillId="34" borderId="11" xfId="0" applyFont="1" applyFill="1" applyBorder="1" applyAlignment="1">
      <alignment horizontal="center" vertical="center" wrapText="1"/>
    </xf>
    <xf numFmtId="174" fontId="19" fillId="34" borderId="35" xfId="70" applyNumberFormat="1" applyFont="1" applyFill="1" applyBorder="1" applyAlignment="1">
      <alignment horizontal="center" vertical="center" wrapText="1"/>
    </xf>
    <xf numFmtId="0" fontId="14" fillId="33" borderId="36" xfId="0" applyFont="1" applyFill="1" applyBorder="1" applyAlignment="1">
      <alignment vertical="center" wrapText="1"/>
    </xf>
    <xf numFmtId="0" fontId="14" fillId="0" borderId="11" xfId="0" applyFont="1" applyFill="1" applyBorder="1" applyAlignment="1">
      <alignment horizontal="left" vertical="center" wrapText="1"/>
    </xf>
    <xf numFmtId="0" fontId="13" fillId="34" borderId="11" xfId="0" applyFont="1" applyFill="1" applyBorder="1" applyAlignment="1">
      <alignment horizontal="left" vertical="center" wrapText="1"/>
    </xf>
    <xf numFmtId="0" fontId="13" fillId="34" borderId="0" xfId="0" applyFont="1" applyFill="1" applyBorder="1" applyAlignment="1">
      <alignment horizontal="left" vertical="center" wrapText="1"/>
    </xf>
    <xf numFmtId="0" fontId="13" fillId="33" borderId="36" xfId="0" applyFont="1" applyFill="1" applyBorder="1" applyAlignment="1">
      <alignment horizontal="left" vertical="center" wrapText="1"/>
    </xf>
    <xf numFmtId="0" fontId="14" fillId="33" borderId="11" xfId="0" applyFont="1" applyFill="1" applyBorder="1" applyAlignment="1">
      <alignment horizontal="left" vertical="center" wrapText="1"/>
    </xf>
    <xf numFmtId="0" fontId="14" fillId="0" borderId="36" xfId="0" applyFont="1" applyFill="1" applyBorder="1" applyAlignment="1">
      <alignment horizontal="left" vertical="center" wrapText="1"/>
    </xf>
    <xf numFmtId="0" fontId="14" fillId="33" borderId="36" xfId="0" applyFont="1" applyFill="1" applyBorder="1" applyAlignment="1">
      <alignment horizontal="left" vertical="center" wrapText="1"/>
    </xf>
    <xf numFmtId="0" fontId="0" fillId="34" borderId="11" xfId="0" applyFont="1" applyFill="1" applyBorder="1" applyAlignment="1">
      <alignment horizontal="left" vertical="center" wrapText="1"/>
    </xf>
    <xf numFmtId="0" fontId="6" fillId="33" borderId="22"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0" fillId="34" borderId="0" xfId="0" applyFill="1" applyAlignment="1">
      <alignment horizontal="left"/>
    </xf>
    <xf numFmtId="0" fontId="0" fillId="34" borderId="11" xfId="0" applyFill="1" applyBorder="1" applyAlignment="1">
      <alignment horizontal="left"/>
    </xf>
    <xf numFmtId="0" fontId="0" fillId="34" borderId="0" xfId="0" applyFill="1" applyBorder="1" applyAlignment="1">
      <alignment horizontal="left"/>
    </xf>
    <xf numFmtId="3" fontId="19" fillId="34" borderId="11" xfId="42" applyNumberFormat="1" applyFont="1" applyFill="1" applyBorder="1" applyAlignment="1">
      <alignment horizontal="center" vertical="center" wrapText="1"/>
    </xf>
    <xf numFmtId="0" fontId="18" fillId="34" borderId="22" xfId="0" applyFont="1" applyFill="1" applyBorder="1" applyAlignment="1" quotePrefix="1">
      <alignment horizontal="center" vertical="center" wrapText="1"/>
    </xf>
    <xf numFmtId="0" fontId="18" fillId="34" borderId="32" xfId="0" applyFont="1" applyFill="1" applyBorder="1" applyAlignment="1" quotePrefix="1">
      <alignment horizontal="center" vertical="center" wrapText="1"/>
    </xf>
    <xf numFmtId="0" fontId="18" fillId="34" borderId="12" xfId="0" applyFont="1" applyFill="1" applyBorder="1" applyAlignment="1" quotePrefix="1">
      <alignment horizontal="center" vertical="center" wrapText="1"/>
    </xf>
    <xf numFmtId="0" fontId="18" fillId="34" borderId="17" xfId="0" applyFont="1" applyFill="1" applyBorder="1" applyAlignment="1" quotePrefix="1">
      <alignment horizontal="center" vertical="center" wrapText="1"/>
    </xf>
    <xf numFmtId="3" fontId="19" fillId="34" borderId="17" xfId="42" applyNumberFormat="1" applyFont="1" applyFill="1" applyBorder="1" applyAlignment="1">
      <alignment horizontal="center" vertical="center" wrapText="1"/>
    </xf>
    <xf numFmtId="0" fontId="63" fillId="34" borderId="22" xfId="0" applyFont="1" applyFill="1" applyBorder="1" applyAlignment="1" quotePrefix="1">
      <alignment horizontal="center" vertical="center" wrapText="1"/>
    </xf>
    <xf numFmtId="3" fontId="18" fillId="34" borderId="37" xfId="0" applyNumberFormat="1" applyFont="1" applyFill="1" applyBorder="1" applyAlignment="1">
      <alignment horizontal="center" vertical="center" wrapText="1"/>
    </xf>
    <xf numFmtId="3" fontId="19" fillId="34" borderId="38" xfId="42" applyNumberFormat="1" applyFont="1" applyFill="1" applyBorder="1" applyAlignment="1">
      <alignment horizontal="center" vertical="center" wrapText="1"/>
    </xf>
    <xf numFmtId="4" fontId="0" fillId="35" borderId="17" xfId="66" applyNumberFormat="1" applyFont="1" applyFill="1" applyBorder="1" applyAlignment="1">
      <alignment horizontal="center" vertical="center" wrapText="1"/>
      <protection/>
    </xf>
    <xf numFmtId="4" fontId="0" fillId="35" borderId="17" xfId="66" applyNumberFormat="1" applyFont="1" applyFill="1" applyBorder="1" applyAlignment="1">
      <alignment horizontal="center" vertical="center" wrapText="1"/>
      <protection/>
    </xf>
    <xf numFmtId="4" fontId="0" fillId="35" borderId="17" xfId="66" applyNumberFormat="1" applyFont="1" applyFill="1" applyBorder="1" applyAlignment="1">
      <alignment horizontal="center" vertical="center" wrapText="1"/>
      <protection/>
    </xf>
    <xf numFmtId="49" fontId="13" fillId="35" borderId="10" xfId="0" applyNumberFormat="1" applyFont="1" applyFill="1" applyBorder="1" applyAlignment="1">
      <alignment horizontal="left" vertical="center" wrapText="1"/>
    </xf>
    <xf numFmtId="0" fontId="0" fillId="35" borderId="0" xfId="0" applyFill="1" applyAlignment="1">
      <alignment horizontal="left"/>
    </xf>
    <xf numFmtId="49" fontId="18" fillId="35" borderId="22" xfId="0" applyNumberFormat="1" applyFont="1" applyFill="1" applyBorder="1" applyAlignment="1">
      <alignment horizontal="center" vertical="center" wrapText="1"/>
    </xf>
    <xf numFmtId="3" fontId="19" fillId="35" borderId="22" xfId="45" applyNumberFormat="1" applyFont="1" applyFill="1" applyBorder="1" applyAlignment="1">
      <alignment horizontal="center" vertical="center" wrapText="1"/>
    </xf>
    <xf numFmtId="174" fontId="19" fillId="35" borderId="0" xfId="72" applyNumberFormat="1" applyFont="1" applyFill="1" applyBorder="1" applyAlignment="1">
      <alignment horizontal="center" vertical="center" wrapText="1"/>
    </xf>
    <xf numFmtId="0" fontId="18" fillId="35" borderId="22" xfId="0" applyFont="1" applyFill="1" applyBorder="1" applyAlignment="1">
      <alignment horizontal="center" vertical="center" wrapText="1"/>
    </xf>
    <xf numFmtId="3" fontId="9" fillId="34" borderId="12" xfId="45" applyNumberFormat="1" applyFont="1" applyFill="1" applyBorder="1" applyAlignment="1">
      <alignment horizontal="center" vertical="center" wrapText="1"/>
    </xf>
    <xf numFmtId="3" fontId="9" fillId="34" borderId="13" xfId="45" applyNumberFormat="1" applyFont="1" applyFill="1" applyBorder="1" applyAlignment="1">
      <alignment horizontal="center" vertical="center" wrapText="1"/>
    </xf>
    <xf numFmtId="174" fontId="19" fillId="34" borderId="39" xfId="72" applyNumberFormat="1" applyFont="1" applyFill="1" applyBorder="1" applyAlignment="1">
      <alignment horizontal="center" vertical="center" wrapText="1"/>
    </xf>
    <xf numFmtId="0" fontId="13" fillId="35" borderId="10" xfId="0" applyFont="1" applyFill="1" applyBorder="1" applyAlignment="1">
      <alignment horizontal="left" vertical="center" wrapText="1"/>
    </xf>
    <xf numFmtId="3" fontId="19" fillId="34" borderId="22" xfId="45" applyNumberFormat="1" applyFont="1" applyFill="1" applyBorder="1" applyAlignment="1">
      <alignment horizontal="center" vertical="center" wrapText="1"/>
    </xf>
    <xf numFmtId="174" fontId="19" fillId="34" borderId="0" xfId="72" applyNumberFormat="1" applyFont="1" applyFill="1" applyBorder="1" applyAlignment="1">
      <alignment horizontal="center" vertical="center" wrapText="1"/>
    </xf>
    <xf numFmtId="49" fontId="13" fillId="35" borderId="40" xfId="0" applyNumberFormat="1" applyFont="1" applyFill="1" applyBorder="1" applyAlignment="1">
      <alignment horizontal="left" vertical="center" wrapText="1"/>
    </xf>
    <xf numFmtId="0" fontId="0" fillId="35" borderId="41" xfId="0" applyFill="1" applyBorder="1" applyAlignment="1">
      <alignment horizontal="left"/>
    </xf>
    <xf numFmtId="49" fontId="18" fillId="35" borderId="32" xfId="0" applyNumberFormat="1" applyFont="1" applyFill="1" applyBorder="1" applyAlignment="1">
      <alignment horizontal="center" vertical="center" wrapText="1"/>
    </xf>
    <xf numFmtId="3" fontId="19" fillId="35" borderId="32" xfId="45" applyNumberFormat="1" applyFont="1" applyFill="1" applyBorder="1" applyAlignment="1">
      <alignment horizontal="center" vertical="center" wrapText="1"/>
    </xf>
    <xf numFmtId="174" fontId="19" fillId="35" borderId="42" xfId="72" applyNumberFormat="1" applyFont="1" applyFill="1" applyBorder="1" applyAlignment="1">
      <alignment horizontal="center" vertical="center" wrapText="1"/>
    </xf>
    <xf numFmtId="0" fontId="0" fillId="35" borderId="0" xfId="0" applyFill="1" applyBorder="1" applyAlignment="1">
      <alignment horizontal="left"/>
    </xf>
    <xf numFmtId="0" fontId="18" fillId="35" borderId="22" xfId="0" applyFont="1" applyFill="1" applyBorder="1" applyAlignment="1" quotePrefix="1">
      <alignment horizontal="center" vertical="center" wrapText="1"/>
    </xf>
    <xf numFmtId="174" fontId="19" fillId="35" borderId="38" xfId="72" applyNumberFormat="1" applyFont="1" applyFill="1" applyBorder="1" applyAlignment="1">
      <alignment horizontal="center" vertical="center" wrapText="1"/>
    </xf>
    <xf numFmtId="3" fontId="19" fillId="34" borderId="12" xfId="45" applyNumberFormat="1" applyFont="1" applyFill="1" applyBorder="1" applyAlignment="1">
      <alignment horizontal="center" vertical="center" wrapText="1"/>
    </xf>
    <xf numFmtId="174" fontId="19" fillId="34" borderId="35" xfId="72" applyNumberFormat="1" applyFont="1" applyFill="1" applyBorder="1" applyAlignment="1">
      <alignment horizontal="center" vertical="center" wrapText="1"/>
    </xf>
    <xf numFmtId="0" fontId="18" fillId="35" borderId="0" xfId="0" applyFont="1" applyFill="1" applyBorder="1" applyAlignment="1" quotePrefix="1">
      <alignment horizontal="center" vertical="center" wrapText="1"/>
    </xf>
    <xf numFmtId="3" fontId="19" fillId="35" borderId="26" xfId="45" applyNumberFormat="1" applyFont="1" applyFill="1" applyBorder="1" applyAlignment="1">
      <alignment horizontal="center" vertical="center" wrapText="1"/>
    </xf>
    <xf numFmtId="3" fontId="19" fillId="35" borderId="21" xfId="45" applyNumberFormat="1" applyFont="1" applyFill="1" applyBorder="1" applyAlignment="1">
      <alignment horizontal="center" vertical="center" wrapText="1"/>
    </xf>
    <xf numFmtId="0" fontId="0" fillId="35" borderId="11" xfId="0" applyFill="1" applyBorder="1" applyAlignment="1">
      <alignment horizontal="left"/>
    </xf>
    <xf numFmtId="174" fontId="19" fillId="35" borderId="43" xfId="72" applyNumberFormat="1" applyFont="1" applyFill="1" applyBorder="1" applyAlignment="1">
      <alignment horizontal="center" vertical="center" wrapText="1"/>
    </xf>
    <xf numFmtId="0" fontId="18" fillId="35" borderId="32" xfId="0" applyFont="1" applyFill="1" applyBorder="1" applyAlignment="1" quotePrefix="1">
      <alignment horizontal="center" vertical="center" wrapText="1"/>
    </xf>
    <xf numFmtId="4" fontId="0" fillId="35" borderId="17" xfId="0" applyNumberFormat="1" applyFont="1" applyFill="1" applyBorder="1" applyAlignment="1">
      <alignment horizontal="center" vertical="center" wrapText="1"/>
    </xf>
    <xf numFmtId="3" fontId="2" fillId="35" borderId="19" xfId="0" applyNumberFormat="1" applyFont="1" applyFill="1" applyBorder="1" applyAlignment="1">
      <alignment horizontal="right" vertical="center" wrapText="1"/>
    </xf>
    <xf numFmtId="171" fontId="4" fillId="35" borderId="19" xfId="0" applyNumberFormat="1" applyFont="1" applyFill="1" applyBorder="1" applyAlignment="1">
      <alignment horizontal="right"/>
    </xf>
    <xf numFmtId="171" fontId="4" fillId="35" borderId="26" xfId="0" applyNumberFormat="1" applyFont="1" applyFill="1" applyBorder="1" applyAlignment="1">
      <alignment horizontal="right"/>
    </xf>
    <xf numFmtId="3" fontId="1" fillId="35" borderId="21" xfId="0" applyNumberFormat="1" applyFont="1" applyFill="1" applyBorder="1" applyAlignment="1">
      <alignment horizontal="right" vertical="center" wrapText="1"/>
    </xf>
    <xf numFmtId="171" fontId="1" fillId="35" borderId="20" xfId="0" applyNumberFormat="1" applyFont="1" applyFill="1" applyBorder="1" applyAlignment="1">
      <alignment horizontal="right" vertical="center" wrapText="1"/>
    </xf>
    <xf numFmtId="171" fontId="1" fillId="35" borderId="21" xfId="0" applyNumberFormat="1" applyFont="1" applyFill="1" applyBorder="1" applyAlignment="1">
      <alignment horizontal="right" vertical="center" wrapText="1"/>
    </xf>
    <xf numFmtId="3" fontId="1" fillId="35" borderId="13" xfId="0" applyNumberFormat="1" applyFont="1" applyFill="1" applyBorder="1" applyAlignment="1">
      <alignment horizontal="right" vertical="center" wrapText="1"/>
    </xf>
    <xf numFmtId="171" fontId="1" fillId="35" borderId="18" xfId="0" applyNumberFormat="1" applyFont="1" applyFill="1" applyBorder="1" applyAlignment="1">
      <alignment horizontal="right" vertical="center" wrapText="1"/>
    </xf>
    <xf numFmtId="171" fontId="1" fillId="35" borderId="13" xfId="0" applyNumberFormat="1" applyFont="1" applyFill="1" applyBorder="1" applyAlignment="1">
      <alignment horizontal="right" vertical="center" wrapText="1"/>
    </xf>
    <xf numFmtId="171" fontId="2" fillId="35" borderId="20" xfId="0" applyNumberFormat="1" applyFont="1" applyFill="1" applyBorder="1" applyAlignment="1">
      <alignment horizontal="right" vertical="center" wrapText="1"/>
    </xf>
    <xf numFmtId="171" fontId="2" fillId="35" borderId="21" xfId="0" applyNumberFormat="1" applyFont="1" applyFill="1" applyBorder="1" applyAlignment="1">
      <alignment horizontal="right" vertical="center" wrapText="1"/>
    </xf>
    <xf numFmtId="3" fontId="2" fillId="35" borderId="16" xfId="0" applyNumberFormat="1" applyFont="1" applyFill="1" applyBorder="1" applyAlignment="1">
      <alignment horizontal="right" vertical="center" wrapText="1"/>
    </xf>
    <xf numFmtId="171" fontId="4" fillId="35" borderId="16" xfId="0" applyNumberFormat="1" applyFont="1" applyFill="1" applyBorder="1" applyAlignment="1">
      <alignment horizontal="right"/>
    </xf>
    <xf numFmtId="171" fontId="4" fillId="35" borderId="17" xfId="0" applyNumberFormat="1" applyFont="1" applyFill="1" applyBorder="1" applyAlignment="1">
      <alignment horizontal="right"/>
    </xf>
    <xf numFmtId="3" fontId="2" fillId="35" borderId="26" xfId="0" applyNumberFormat="1" applyFont="1" applyFill="1" applyBorder="1" applyAlignment="1">
      <alignment horizontal="right" vertical="center" wrapText="1"/>
    </xf>
    <xf numFmtId="171" fontId="2" fillId="35" borderId="19" xfId="0" applyNumberFormat="1" applyFont="1" applyFill="1" applyBorder="1" applyAlignment="1">
      <alignment horizontal="right" vertical="center" wrapText="1"/>
    </xf>
    <xf numFmtId="171" fontId="2" fillId="35" borderId="26" xfId="0" applyNumberFormat="1" applyFont="1" applyFill="1" applyBorder="1" applyAlignment="1">
      <alignment horizontal="right" vertical="center" wrapText="1"/>
    </xf>
    <xf numFmtId="3" fontId="4" fillId="35" borderId="17" xfId="0" applyNumberFormat="1" applyFont="1" applyFill="1" applyBorder="1" applyAlignment="1">
      <alignment horizontal="right" vertical="center" wrapText="1"/>
    </xf>
    <xf numFmtId="171" fontId="4" fillId="35" borderId="16" xfId="0" applyNumberFormat="1" applyFont="1" applyFill="1" applyBorder="1" applyAlignment="1">
      <alignment horizontal="right" vertical="center"/>
    </xf>
    <xf numFmtId="171" fontId="4" fillId="35" borderId="17" xfId="0" applyNumberFormat="1" applyFont="1" applyFill="1" applyBorder="1" applyAlignment="1">
      <alignment horizontal="right" vertical="center"/>
    </xf>
    <xf numFmtId="0" fontId="0" fillId="0" borderId="22" xfId="0" applyFont="1" applyFill="1" applyBorder="1" applyAlignment="1">
      <alignment wrapText="1"/>
    </xf>
    <xf numFmtId="0" fontId="0" fillId="0" borderId="22" xfId="66" applyFill="1" applyBorder="1" applyAlignment="1">
      <alignment horizontal="center"/>
      <protection/>
    </xf>
    <xf numFmtId="4" fontId="0" fillId="0" borderId="21" xfId="66" applyNumberFormat="1" applyFont="1" applyFill="1" applyBorder="1" applyAlignment="1">
      <alignment horizontal="center" vertical="center" wrapText="1"/>
      <protection/>
    </xf>
    <xf numFmtId="171" fontId="2" fillId="0" borderId="21" xfId="0" applyNumberFormat="1" applyFont="1" applyFill="1" applyBorder="1" applyAlignment="1">
      <alignment horizontal="center" vertical="center" wrapText="1"/>
    </xf>
    <xf numFmtId="171" fontId="0" fillId="0" borderId="21" xfId="0" applyNumberFormat="1" applyFont="1" applyFill="1" applyBorder="1" applyAlignment="1">
      <alignment horizontal="center"/>
    </xf>
    <xf numFmtId="0" fontId="0" fillId="0" borderId="21" xfId="66" applyFill="1" applyBorder="1" applyAlignment="1">
      <alignment horizontal="center"/>
      <protection/>
    </xf>
    <xf numFmtId="4" fontId="0" fillId="0" borderId="21" xfId="0" applyNumberFormat="1" applyFont="1" applyFill="1" applyBorder="1" applyAlignment="1">
      <alignment horizontal="center" vertical="center" wrapText="1"/>
    </xf>
    <xf numFmtId="171" fontId="4" fillId="0" borderId="21" xfId="0" applyNumberFormat="1" applyFont="1" applyFill="1" applyBorder="1" applyAlignment="1">
      <alignment horizontal="right"/>
    </xf>
    <xf numFmtId="171" fontId="2" fillId="0" borderId="21" xfId="0" applyNumberFormat="1" applyFont="1" applyFill="1" applyBorder="1" applyAlignment="1">
      <alignment horizontal="right" vertical="center" wrapText="1"/>
    </xf>
    <xf numFmtId="171" fontId="1" fillId="0" borderId="21" xfId="0" applyNumberFormat="1" applyFont="1" applyFill="1" applyBorder="1" applyAlignment="1">
      <alignment horizontal="right" vertical="center" wrapText="1"/>
    </xf>
    <xf numFmtId="3" fontId="1" fillId="35" borderId="16" xfId="0" applyNumberFormat="1" applyFont="1" applyFill="1" applyBorder="1" applyAlignment="1">
      <alignment horizontal="right" vertical="center" wrapText="1"/>
    </xf>
    <xf numFmtId="3" fontId="4" fillId="35" borderId="17" xfId="66" applyNumberFormat="1" applyFont="1" applyFill="1" applyBorder="1" applyAlignment="1">
      <alignment horizontal="right" vertical="center" wrapText="1"/>
      <protection/>
    </xf>
    <xf numFmtId="171" fontId="4" fillId="35" borderId="17" xfId="66" applyNumberFormat="1" applyFont="1" applyFill="1" applyBorder="1" applyAlignment="1">
      <alignment horizontal="right" vertical="center" wrapText="1"/>
      <protection/>
    </xf>
    <xf numFmtId="3" fontId="0" fillId="35" borderId="17" xfId="66" applyNumberFormat="1" applyFont="1" applyFill="1" applyBorder="1" applyAlignment="1">
      <alignment horizontal="right" vertical="center" wrapText="1"/>
      <protection/>
    </xf>
    <xf numFmtId="171" fontId="0" fillId="35" borderId="17" xfId="66" applyNumberFormat="1" applyFont="1" applyFill="1" applyBorder="1" applyAlignment="1">
      <alignment horizontal="right" vertical="center" wrapText="1"/>
      <protection/>
    </xf>
    <xf numFmtId="174" fontId="2" fillId="35" borderId="19" xfId="70" applyNumberFormat="1" applyFont="1" applyFill="1" applyBorder="1" applyAlignment="1">
      <alignment horizontal="right" vertical="center" wrapText="1"/>
    </xf>
    <xf numFmtId="174" fontId="2" fillId="35" borderId="16" xfId="70" applyNumberFormat="1" applyFont="1" applyFill="1" applyBorder="1" applyAlignment="1">
      <alignment horizontal="right" vertical="center" wrapText="1"/>
    </xf>
    <xf numFmtId="174" fontId="2" fillId="35" borderId="17" xfId="70" applyNumberFormat="1" applyFont="1" applyFill="1" applyBorder="1" applyAlignment="1">
      <alignment vertical="center" wrapText="1"/>
    </xf>
    <xf numFmtId="174" fontId="0" fillId="35" borderId="21" xfId="70" applyNumberFormat="1" applyFont="1" applyFill="1" applyBorder="1" applyAlignment="1">
      <alignment/>
    </xf>
    <xf numFmtId="174" fontId="0" fillId="35" borderId="13" xfId="70" applyNumberFormat="1" applyFont="1" applyFill="1" applyBorder="1" applyAlignment="1">
      <alignment/>
    </xf>
    <xf numFmtId="174" fontId="0" fillId="35" borderId="13" xfId="70" applyNumberFormat="1" applyFont="1" applyFill="1" applyBorder="1" applyAlignment="1">
      <alignment horizontal="right"/>
    </xf>
    <xf numFmtId="0" fontId="64" fillId="34" borderId="0" xfId="0" applyFont="1" applyFill="1" applyAlignment="1">
      <alignment horizontal="left"/>
    </xf>
    <xf numFmtId="0" fontId="0" fillId="0" borderId="20" xfId="0" applyFont="1" applyBorder="1" applyAlignment="1">
      <alignment/>
    </xf>
    <xf numFmtId="173" fontId="0" fillId="36" borderId="17" xfId="42" applyNumberFormat="1" applyFont="1" applyFill="1" applyBorder="1" applyAlignment="1">
      <alignment/>
    </xf>
    <xf numFmtId="174" fontId="0" fillId="36" borderId="17" xfId="70" applyNumberFormat="1" applyFont="1" applyFill="1" applyBorder="1" applyAlignment="1">
      <alignment/>
    </xf>
    <xf numFmtId="173" fontId="0" fillId="36" borderId="17" xfId="42" applyNumberFormat="1" applyFont="1" applyFill="1" applyBorder="1" applyAlignment="1">
      <alignment horizontal="right"/>
    </xf>
    <xf numFmtId="174" fontId="1" fillId="35" borderId="16" xfId="70" applyNumberFormat="1" applyFont="1" applyFill="1" applyBorder="1" applyAlignment="1">
      <alignment horizontal="right" vertical="center" wrapText="1"/>
    </xf>
    <xf numFmtId="174" fontId="2" fillId="35" borderId="26" xfId="70" applyNumberFormat="1" applyFont="1" applyFill="1" applyBorder="1" applyAlignment="1">
      <alignment horizontal="right" vertical="center" wrapText="1"/>
    </xf>
    <xf numFmtId="174" fontId="1" fillId="35" borderId="21" xfId="70" applyNumberFormat="1" applyFont="1" applyFill="1" applyBorder="1" applyAlignment="1">
      <alignment horizontal="right" vertical="center" wrapText="1"/>
    </xf>
    <xf numFmtId="174" fontId="1" fillId="35" borderId="13" xfId="70" applyNumberFormat="1" applyFont="1" applyFill="1" applyBorder="1" applyAlignment="1">
      <alignment horizontal="right" vertical="center" wrapText="1"/>
    </xf>
    <xf numFmtId="0" fontId="3" fillId="0" borderId="0" xfId="0" applyFont="1" applyFill="1" applyBorder="1" applyAlignment="1">
      <alignment horizontal="center" vertical="center"/>
    </xf>
    <xf numFmtId="3" fontId="18" fillId="0" borderId="0" xfId="0" applyNumberFormat="1" applyFont="1" applyFill="1" applyBorder="1" applyAlignment="1">
      <alignment horizontal="center" vertical="center" wrapText="1"/>
    </xf>
    <xf numFmtId="174" fontId="18" fillId="0" borderId="0" xfId="72" applyNumberFormat="1" applyFont="1" applyFill="1" applyBorder="1" applyAlignment="1">
      <alignment horizontal="center" vertical="center" wrapText="1"/>
    </xf>
    <xf numFmtId="0" fontId="3" fillId="35" borderId="33" xfId="0" applyFont="1" applyFill="1" applyBorder="1" applyAlignment="1">
      <alignment vertical="center"/>
    </xf>
    <xf numFmtId="0" fontId="13" fillId="35" borderId="44" xfId="0" applyFont="1" applyFill="1" applyBorder="1" applyAlignment="1">
      <alignment vertical="center"/>
    </xf>
    <xf numFmtId="0" fontId="0" fillId="35" borderId="28"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0" borderId="20" xfId="0" applyFill="1" applyBorder="1" applyAlignment="1">
      <alignment horizontal="center"/>
    </xf>
    <xf numFmtId="4" fontId="0" fillId="0" borderId="20" xfId="66" applyNumberFormat="1" applyFont="1" applyFill="1" applyBorder="1" applyAlignment="1">
      <alignment horizontal="center" vertical="center" wrapText="1"/>
      <protection/>
    </xf>
    <xf numFmtId="171" fontId="4" fillId="0" borderId="20" xfId="0" applyNumberFormat="1" applyFont="1" applyFill="1" applyBorder="1" applyAlignment="1">
      <alignment horizontal="right" vertical="center"/>
    </xf>
    <xf numFmtId="173" fontId="0" fillId="0" borderId="0" xfId="42" applyNumberFormat="1" applyFont="1" applyBorder="1" applyAlignment="1">
      <alignment horizontal="center"/>
    </xf>
    <xf numFmtId="174" fontId="0" fillId="0" borderId="0" xfId="70" applyNumberFormat="1" applyFont="1" applyBorder="1" applyAlignment="1">
      <alignment horizontal="center"/>
    </xf>
    <xf numFmtId="0" fontId="4" fillId="0" borderId="0" xfId="0" applyFont="1" applyFill="1" applyBorder="1" applyAlignment="1">
      <alignment/>
    </xf>
    <xf numFmtId="3" fontId="18" fillId="35" borderId="46" xfId="0" applyNumberFormat="1" applyFont="1" applyFill="1" applyBorder="1" applyAlignment="1">
      <alignment horizontal="center" vertical="center" wrapText="1"/>
    </xf>
    <xf numFmtId="3" fontId="18" fillId="35" borderId="47" xfId="0" applyNumberFormat="1" applyFont="1" applyFill="1" applyBorder="1" applyAlignment="1">
      <alignment horizontal="center" vertical="center" wrapText="1"/>
    </xf>
    <xf numFmtId="174" fontId="18" fillId="35" borderId="46" xfId="72" applyNumberFormat="1" applyFont="1" applyFill="1" applyBorder="1" applyAlignment="1">
      <alignment horizontal="center" vertical="center" wrapText="1"/>
    </xf>
    <xf numFmtId="174" fontId="18" fillId="35" borderId="47" xfId="72" applyNumberFormat="1"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4" fillId="33" borderId="48"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21" fillId="33" borderId="49" xfId="0" applyFont="1" applyFill="1" applyBorder="1" applyAlignment="1">
      <alignment horizontal="left" vertical="center" wrapText="1"/>
    </xf>
    <xf numFmtId="0" fontId="13" fillId="34" borderId="44" xfId="0" applyFont="1" applyFill="1" applyBorder="1" applyAlignment="1">
      <alignment wrapText="1"/>
    </xf>
    <xf numFmtId="0" fontId="0" fillId="0" borderId="33" xfId="0" applyBorder="1" applyAlignment="1">
      <alignment wrapText="1"/>
    </xf>
    <xf numFmtId="0" fontId="13" fillId="34" borderId="44" xfId="0" applyFont="1" applyFill="1" applyBorder="1" applyAlignment="1">
      <alignment horizontal="left" wrapText="1"/>
    </xf>
    <xf numFmtId="0" fontId="13" fillId="34" borderId="33" xfId="0" applyFont="1" applyFill="1" applyBorder="1" applyAlignment="1">
      <alignment horizontal="left" wrapText="1"/>
    </xf>
    <xf numFmtId="49" fontId="15" fillId="34" borderId="40" xfId="0" applyNumberFormat="1" applyFont="1" applyFill="1" applyBorder="1" applyAlignment="1">
      <alignment horizontal="left" wrapText="1"/>
    </xf>
    <xf numFmtId="0" fontId="0" fillId="0" borderId="41" xfId="0" applyBorder="1" applyAlignment="1">
      <alignment horizontal="left" wrapText="1"/>
    </xf>
    <xf numFmtId="0" fontId="0" fillId="0" borderId="42" xfId="0" applyBorder="1" applyAlignment="1">
      <alignment horizontal="left" wrapText="1"/>
    </xf>
    <xf numFmtId="0" fontId="0" fillId="0" borderId="33" xfId="0" applyBorder="1" applyAlignment="1">
      <alignment horizontal="left" wrapText="1"/>
    </xf>
    <xf numFmtId="0" fontId="18" fillId="0" borderId="0" xfId="0" applyFont="1" applyAlignment="1">
      <alignment horizontal="left" wrapText="1"/>
    </xf>
    <xf numFmtId="0" fontId="13" fillId="34" borderId="25" xfId="0" applyFont="1" applyFill="1" applyBorder="1" applyAlignment="1">
      <alignment horizontal="left" wrapText="1"/>
    </xf>
    <xf numFmtId="0" fontId="14" fillId="0" borderId="23"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33" borderId="23" xfId="0" applyFont="1" applyFill="1" applyBorder="1" applyAlignment="1">
      <alignment horizontal="left" vertical="center" wrapText="1"/>
    </xf>
    <xf numFmtId="0" fontId="14" fillId="33" borderId="24" xfId="0" applyFont="1" applyFill="1" applyBorder="1" applyAlignment="1">
      <alignment horizontal="left" vertical="center" wrapText="1"/>
    </xf>
    <xf numFmtId="0" fontId="15" fillId="34" borderId="44" xfId="0" applyFont="1" applyFill="1" applyBorder="1" applyAlignment="1">
      <alignment horizontal="left" vertical="center" wrapText="1"/>
    </xf>
    <xf numFmtId="0" fontId="0" fillId="0" borderId="33" xfId="0" applyBorder="1" applyAlignment="1">
      <alignment horizontal="left" vertical="center" wrapText="1"/>
    </xf>
    <xf numFmtId="0" fontId="0" fillId="0" borderId="25" xfId="0" applyBorder="1" applyAlignment="1">
      <alignment horizontal="left" vertical="center" wrapText="1"/>
    </xf>
    <xf numFmtId="0" fontId="3" fillId="33" borderId="33" xfId="0" applyFont="1" applyFill="1" applyBorder="1" applyAlignment="1">
      <alignment horizontal="center" wrapText="1"/>
    </xf>
    <xf numFmtId="0" fontId="4" fillId="35" borderId="16" xfId="66" applyFont="1" applyFill="1" applyBorder="1" applyAlignment="1">
      <alignment horizontal="center"/>
      <protection/>
    </xf>
    <xf numFmtId="0" fontId="4" fillId="35" borderId="14" xfId="66" applyFont="1" applyFill="1" applyBorder="1" applyAlignment="1">
      <alignment horizontal="center"/>
      <protection/>
    </xf>
    <xf numFmtId="0" fontId="4" fillId="35" borderId="15" xfId="66" applyFont="1" applyFill="1" applyBorder="1" applyAlignment="1">
      <alignment horizontal="center"/>
      <protection/>
    </xf>
    <xf numFmtId="0" fontId="23" fillId="33" borderId="41" xfId="0" applyFont="1" applyFill="1" applyBorder="1" applyAlignment="1">
      <alignment horizontal="left" vertical="center" wrapText="1"/>
    </xf>
    <xf numFmtId="0" fontId="23" fillId="33" borderId="0" xfId="0" applyFont="1" applyFill="1" applyBorder="1" applyAlignment="1">
      <alignment horizontal="left" vertical="center" wrapText="1"/>
    </xf>
    <xf numFmtId="0" fontId="0" fillId="0" borderId="16" xfId="0" applyFont="1" applyFill="1" applyBorder="1" applyAlignment="1">
      <alignment horizontal="center" wrapText="1"/>
    </xf>
    <xf numFmtId="0" fontId="0" fillId="0" borderId="14" xfId="0" applyFont="1" applyFill="1" applyBorder="1" applyAlignment="1">
      <alignment horizontal="center" wrapText="1"/>
    </xf>
    <xf numFmtId="0" fontId="0" fillId="0" borderId="15" xfId="0" applyFont="1" applyFill="1" applyBorder="1" applyAlignment="1">
      <alignment horizontal="center" wrapText="1"/>
    </xf>
    <xf numFmtId="0" fontId="11" fillId="0" borderId="11" xfId="0" applyFont="1" applyBorder="1" applyAlignment="1">
      <alignment horizontal="center"/>
    </xf>
    <xf numFmtId="0" fontId="4" fillId="34" borderId="16" xfId="0" applyFont="1" applyFill="1" applyBorder="1" applyAlignment="1">
      <alignment horizontal="center"/>
    </xf>
    <xf numFmtId="0" fontId="4" fillId="34" borderId="14" xfId="0" applyFont="1" applyFill="1" applyBorder="1" applyAlignment="1">
      <alignment horizontal="center"/>
    </xf>
    <xf numFmtId="0" fontId="4" fillId="34" borderId="15" xfId="0" applyFont="1" applyFill="1" applyBorder="1" applyAlignment="1">
      <alignment horizontal="center"/>
    </xf>
    <xf numFmtId="0" fontId="11" fillId="0" borderId="0" xfId="0" applyFont="1" applyBorder="1" applyAlignment="1">
      <alignment horizontal="center" wrapText="1"/>
    </xf>
    <xf numFmtId="0" fontId="0" fillId="0" borderId="0" xfId="0" applyFont="1" applyAlignment="1">
      <alignment/>
    </xf>
    <xf numFmtId="0" fontId="11" fillId="0" borderId="0" xfId="0" applyFont="1" applyBorder="1" applyAlignment="1">
      <alignment horizontal="center"/>
    </xf>
    <xf numFmtId="178" fontId="13" fillId="0" borderId="0" xfId="0" applyNumberFormat="1" applyFont="1" applyBorder="1" applyAlignment="1">
      <alignment horizontal="center" wrapText="1"/>
    </xf>
    <xf numFmtId="178" fontId="13" fillId="0" borderId="0" xfId="0" applyNumberFormat="1" applyFont="1" applyBorder="1" applyAlignment="1">
      <alignment horizontal="center"/>
    </xf>
    <xf numFmtId="0" fontId="0" fillId="0" borderId="0" xfId="0" applyFont="1" applyBorder="1" applyAlignment="1">
      <alignment horizontal="center" wrapText="1"/>
    </xf>
    <xf numFmtId="0" fontId="4" fillId="35" borderId="16" xfId="0" applyFont="1" applyFill="1" applyBorder="1" applyAlignment="1">
      <alignment horizontal="center"/>
    </xf>
    <xf numFmtId="0" fontId="4" fillId="35" borderId="14" xfId="0" applyFont="1" applyFill="1" applyBorder="1" applyAlignment="1">
      <alignment horizontal="center"/>
    </xf>
    <xf numFmtId="0" fontId="4" fillId="35" borderId="15" xfId="0" applyFont="1" applyFill="1" applyBorder="1" applyAlignment="1">
      <alignment horizontal="center"/>
    </xf>
    <xf numFmtId="0" fontId="13" fillId="34" borderId="16" xfId="0" applyFont="1" applyFill="1" applyBorder="1" applyAlignment="1">
      <alignment horizontal="left" wrapText="1"/>
    </xf>
    <xf numFmtId="0" fontId="13" fillId="34" borderId="14" xfId="0" applyFont="1" applyFill="1" applyBorder="1" applyAlignment="1">
      <alignment horizontal="left" wrapText="1"/>
    </xf>
    <xf numFmtId="0" fontId="13" fillId="34" borderId="15" xfId="0" applyFont="1" applyFill="1" applyBorder="1" applyAlignment="1">
      <alignment horizontal="left" wrapText="1"/>
    </xf>
    <xf numFmtId="0" fontId="11" fillId="0" borderId="19" xfId="0" applyFont="1" applyFill="1" applyBorder="1" applyAlignment="1">
      <alignment horizontal="center"/>
    </xf>
    <xf numFmtId="0" fontId="11" fillId="0" borderId="41" xfId="0" applyFont="1" applyFill="1" applyBorder="1" applyAlignment="1">
      <alignment horizontal="center"/>
    </xf>
    <xf numFmtId="0" fontId="11" fillId="0" borderId="32" xfId="0" applyFont="1" applyFill="1" applyBorder="1" applyAlignment="1">
      <alignment horizontal="center"/>
    </xf>
    <xf numFmtId="3" fontId="0" fillId="0" borderId="16" xfId="0" applyNumberFormat="1" applyFont="1" applyFill="1" applyBorder="1" applyAlignment="1">
      <alignment horizontal="center"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4" xfId="48"/>
    <cellStyle name="Currency" xfId="49"/>
    <cellStyle name="Currency [0]" xfId="50"/>
    <cellStyle name="Currency 2" xfId="51"/>
    <cellStyle name="Currency 2 2" xfId="52"/>
    <cellStyle name="Currency 3" xfId="53"/>
    <cellStyle name="Currency 3 2"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2" xfId="66"/>
    <cellStyle name="Normal 3" xfId="67"/>
    <cellStyle name="Note" xfId="68"/>
    <cellStyle name="Output" xfId="69"/>
    <cellStyle name="Percent" xfId="70"/>
    <cellStyle name="Percent 2" xfId="71"/>
    <cellStyle name="Percent 2 2" xfId="72"/>
    <cellStyle name="Percent 3" xfId="73"/>
    <cellStyle name="Percent 3 2" xfId="74"/>
    <cellStyle name="Percent 4" xfId="75"/>
    <cellStyle name="Title" xfId="76"/>
    <cellStyle name="Total" xfId="77"/>
    <cellStyle name="Warning Text" xfId="78"/>
  </cellStyles>
  <dxfs count="14">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color indexed="22"/>
      </font>
    </dxf>
    <dxf>
      <font>
        <color indexed="22"/>
      </font>
    </dxf>
    <dxf>
      <font>
        <color indexed="22"/>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H112"/>
  <sheetViews>
    <sheetView tabSelected="1" zoomScale="90" zoomScaleNormal="90" zoomScaleSheetLayoutView="75" zoomScalePageLayoutView="0" workbookViewId="0" topLeftCell="A1">
      <selection activeCell="A1" sqref="A1"/>
    </sheetView>
  </sheetViews>
  <sheetFormatPr defaultColWidth="9.140625" defaultRowHeight="12.75"/>
  <cols>
    <col min="1" max="1" width="3.421875" style="52" customWidth="1"/>
    <col min="2" max="2" width="75.57421875" style="66" customWidth="1"/>
    <col min="3" max="3" width="7.421875" style="66" hidden="1" customWidth="1"/>
    <col min="4" max="4" width="10.28125" style="67" bestFit="1" customWidth="1"/>
    <col min="5" max="7" width="10.7109375" style="9" customWidth="1"/>
    <col min="8" max="8" width="2.7109375" style="1" customWidth="1"/>
    <col min="9" max="16384" width="9.140625" style="55" customWidth="1"/>
  </cols>
  <sheetData>
    <row r="1" spans="2:7" ht="4.5" customHeight="1">
      <c r="B1" s="53"/>
      <c r="C1" s="53"/>
      <c r="D1" s="54"/>
      <c r="E1" s="5"/>
      <c r="F1" s="5"/>
      <c r="G1" s="5"/>
    </row>
    <row r="2" spans="2:7" ht="10.5" customHeight="1" thickBot="1">
      <c r="B2" s="53"/>
      <c r="C2" s="53"/>
      <c r="D2" s="54"/>
      <c r="E2" s="5"/>
      <c r="F2" s="5"/>
      <c r="G2" s="5"/>
    </row>
    <row r="3" spans="2:7" ht="25.5" customHeight="1" thickBot="1">
      <c r="B3" s="249" t="s">
        <v>240</v>
      </c>
      <c r="C3" s="250"/>
      <c r="D3" s="250"/>
      <c r="E3" s="238" t="s">
        <v>20</v>
      </c>
      <c r="F3" s="237" t="s">
        <v>12</v>
      </c>
      <c r="G3" s="237" t="s">
        <v>13</v>
      </c>
    </row>
    <row r="4" spans="2:7" ht="45" customHeight="1">
      <c r="B4" s="251"/>
      <c r="C4" s="252"/>
      <c r="D4" s="252"/>
      <c r="E4" s="245">
        <v>796865</v>
      </c>
      <c r="F4" s="245">
        <v>516922</v>
      </c>
      <c r="G4" s="247">
        <v>0.6486945718534507</v>
      </c>
    </row>
    <row r="5" spans="2:7" ht="33" customHeight="1" thickBot="1">
      <c r="B5" s="236" t="s">
        <v>241</v>
      </c>
      <c r="C5" s="235"/>
      <c r="D5" s="235"/>
      <c r="E5" s="246"/>
      <c r="F5" s="246"/>
      <c r="G5" s="248"/>
    </row>
    <row r="6" spans="2:7" ht="16.5" customHeight="1">
      <c r="B6" s="232"/>
      <c r="C6" s="232"/>
      <c r="D6" s="232"/>
      <c r="E6" s="233"/>
      <c r="F6" s="233"/>
      <c r="G6" s="234"/>
    </row>
    <row r="7" spans="2:7" ht="18.75" customHeight="1" thickBot="1">
      <c r="B7" s="56" t="s">
        <v>135</v>
      </c>
      <c r="C7" s="56"/>
      <c r="D7" s="54"/>
      <c r="E7" s="6"/>
      <c r="F7" s="6"/>
      <c r="G7" s="6"/>
    </row>
    <row r="8" spans="2:8" ht="27" customHeight="1">
      <c r="B8" s="57"/>
      <c r="C8" s="127"/>
      <c r="D8" s="253" t="s">
        <v>10</v>
      </c>
      <c r="E8" s="84" t="s">
        <v>20</v>
      </c>
      <c r="F8" s="85" t="s">
        <v>12</v>
      </c>
      <c r="G8" s="86" t="s">
        <v>13</v>
      </c>
      <c r="H8" s="2"/>
    </row>
    <row r="9" spans="2:8" ht="15" customHeight="1">
      <c r="B9" s="76" t="s">
        <v>9</v>
      </c>
      <c r="C9" s="128"/>
      <c r="D9" s="254"/>
      <c r="E9" s="68">
        <v>744468</v>
      </c>
      <c r="F9" s="69">
        <v>495932</v>
      </c>
      <c r="G9" s="70">
        <v>0.666156235056443</v>
      </c>
      <c r="H9" s="2"/>
    </row>
    <row r="10" spans="1:8" s="61" customFormat="1" ht="21" customHeight="1">
      <c r="A10" s="59"/>
      <c r="B10" s="60" t="s">
        <v>4</v>
      </c>
      <c r="C10" s="129"/>
      <c r="D10" s="58"/>
      <c r="E10" s="10"/>
      <c r="F10" s="11"/>
      <c r="G10" s="7"/>
      <c r="H10" s="3"/>
    </row>
    <row r="11" spans="2:8" ht="15">
      <c r="B11" s="62" t="s">
        <v>136</v>
      </c>
      <c r="C11" s="138"/>
      <c r="D11" s="92" t="s">
        <v>146</v>
      </c>
      <c r="E11" s="71">
        <v>1223</v>
      </c>
      <c r="F11" s="71">
        <v>981</v>
      </c>
      <c r="G11" s="72">
        <v>0.8021259198691741</v>
      </c>
      <c r="H11" s="2"/>
    </row>
    <row r="12" spans="2:8" ht="15">
      <c r="B12" s="153" t="s">
        <v>137</v>
      </c>
      <c r="C12" s="154"/>
      <c r="D12" s="155" t="s">
        <v>147</v>
      </c>
      <c r="E12" s="156">
        <v>62758</v>
      </c>
      <c r="F12" s="156">
        <v>42714</v>
      </c>
      <c r="G12" s="157">
        <v>0.680614423659135</v>
      </c>
      <c r="H12" s="2"/>
    </row>
    <row r="13" spans="2:8" ht="15">
      <c r="B13" s="153" t="s">
        <v>6</v>
      </c>
      <c r="C13" s="154"/>
      <c r="D13" s="158" t="s">
        <v>190</v>
      </c>
      <c r="E13" s="156">
        <v>210397</v>
      </c>
      <c r="F13" s="156">
        <v>147283</v>
      </c>
      <c r="G13" s="157">
        <v>0.700024239889352</v>
      </c>
      <c r="H13" s="2"/>
    </row>
    <row r="14" spans="2:8" ht="24.75" customHeight="1">
      <c r="B14" s="60" t="s">
        <v>5</v>
      </c>
      <c r="C14" s="129"/>
      <c r="D14" s="93"/>
      <c r="E14" s="159"/>
      <c r="F14" s="160"/>
      <c r="G14" s="161"/>
      <c r="H14" s="2"/>
    </row>
    <row r="15" spans="2:8" ht="15">
      <c r="B15" s="162" t="s">
        <v>138</v>
      </c>
      <c r="C15" s="154"/>
      <c r="D15" s="158" t="s">
        <v>192</v>
      </c>
      <c r="E15" s="156">
        <v>7609</v>
      </c>
      <c r="F15" s="156">
        <v>1626</v>
      </c>
      <c r="G15" s="157">
        <v>0.2136943093704823</v>
      </c>
      <c r="H15" s="2"/>
    </row>
    <row r="16" spans="2:8" ht="15">
      <c r="B16" s="63" t="s">
        <v>144</v>
      </c>
      <c r="C16" s="138"/>
      <c r="D16" s="90" t="s">
        <v>199</v>
      </c>
      <c r="E16" s="163">
        <v>517</v>
      </c>
      <c r="F16" s="163">
        <v>401</v>
      </c>
      <c r="G16" s="164">
        <v>0.7756286266924565</v>
      </c>
      <c r="H16" s="2"/>
    </row>
    <row r="17" spans="2:8" ht="21.75" customHeight="1">
      <c r="B17" s="60" t="s">
        <v>7</v>
      </c>
      <c r="C17" s="129"/>
      <c r="D17" s="93"/>
      <c r="E17" s="159"/>
      <c r="F17" s="160"/>
      <c r="G17" s="161"/>
      <c r="H17" s="2"/>
    </row>
    <row r="18" spans="2:8" ht="15">
      <c r="B18" s="165" t="s">
        <v>139</v>
      </c>
      <c r="C18" s="166"/>
      <c r="D18" s="167" t="s">
        <v>148</v>
      </c>
      <c r="E18" s="168">
        <v>458068</v>
      </c>
      <c r="F18" s="168">
        <v>301121</v>
      </c>
      <c r="G18" s="169">
        <v>0.6573718312564947</v>
      </c>
      <c r="H18" s="4"/>
    </row>
    <row r="19" spans="2:8" ht="15">
      <c r="B19" s="162" t="s">
        <v>140</v>
      </c>
      <c r="C19" s="170"/>
      <c r="D19" s="171" t="s">
        <v>193</v>
      </c>
      <c r="E19" s="156">
        <v>1822</v>
      </c>
      <c r="F19" s="156">
        <v>740</v>
      </c>
      <c r="G19" s="172">
        <v>0.4061470911086718</v>
      </c>
      <c r="H19" s="2"/>
    </row>
    <row r="20" spans="2:8" ht="15">
      <c r="B20" s="60" t="s">
        <v>143</v>
      </c>
      <c r="C20" s="139"/>
      <c r="D20" s="144" t="s">
        <v>197</v>
      </c>
      <c r="E20" s="173">
        <v>179</v>
      </c>
      <c r="F20" s="173">
        <v>153</v>
      </c>
      <c r="G20" s="174">
        <v>0.8547486033519553</v>
      </c>
      <c r="H20" s="2"/>
    </row>
    <row r="21" spans="2:8" ht="15">
      <c r="B21" s="162" t="s">
        <v>185</v>
      </c>
      <c r="C21" s="170"/>
      <c r="D21" s="175" t="s">
        <v>194</v>
      </c>
      <c r="E21" s="176">
        <v>1049</v>
      </c>
      <c r="F21" s="156">
        <v>112</v>
      </c>
      <c r="G21" s="172">
        <v>0.10676835081029552</v>
      </c>
      <c r="H21" s="2"/>
    </row>
    <row r="22" spans="2:8" ht="15">
      <c r="B22" s="162" t="s">
        <v>186</v>
      </c>
      <c r="C22" s="154"/>
      <c r="D22" s="175" t="s">
        <v>195</v>
      </c>
      <c r="E22" s="177" t="s">
        <v>242</v>
      </c>
      <c r="F22" s="156" t="s">
        <v>242</v>
      </c>
      <c r="G22" s="157">
        <v>0</v>
      </c>
      <c r="H22" s="2"/>
    </row>
    <row r="23" spans="2:8" ht="15">
      <c r="B23" s="162" t="s">
        <v>189</v>
      </c>
      <c r="C23" s="154"/>
      <c r="D23" s="175" t="s">
        <v>191</v>
      </c>
      <c r="E23" s="177">
        <v>640</v>
      </c>
      <c r="F23" s="156">
        <v>635</v>
      </c>
      <c r="G23" s="157">
        <v>0.9921875</v>
      </c>
      <c r="H23" s="2"/>
    </row>
    <row r="24" spans="2:8" ht="15">
      <c r="B24" s="162" t="s">
        <v>187</v>
      </c>
      <c r="C24" s="178"/>
      <c r="D24" s="175" t="s">
        <v>196</v>
      </c>
      <c r="E24" s="177">
        <v>206</v>
      </c>
      <c r="F24" s="156">
        <v>166</v>
      </c>
      <c r="G24" s="179">
        <v>0.8058252427184466</v>
      </c>
      <c r="H24" s="2"/>
    </row>
    <row r="25" spans="2:8" ht="18">
      <c r="B25" s="60" t="s">
        <v>188</v>
      </c>
      <c r="C25" s="140"/>
      <c r="D25" s="125"/>
      <c r="E25" s="141"/>
      <c r="F25" s="141"/>
      <c r="G25" s="126"/>
      <c r="H25" s="2"/>
    </row>
    <row r="26" spans="2:8" ht="33.75" customHeight="1">
      <c r="B26" s="260" t="s">
        <v>178</v>
      </c>
      <c r="C26" s="261"/>
      <c r="D26" s="261"/>
      <c r="E26" s="261"/>
      <c r="F26" s="261"/>
      <c r="G26" s="262"/>
      <c r="H26" s="2"/>
    </row>
    <row r="27" spans="2:8" ht="72.75" customHeight="1" thickBot="1">
      <c r="B27" s="270" t="s">
        <v>177</v>
      </c>
      <c r="C27" s="271"/>
      <c r="D27" s="271"/>
      <c r="E27" s="271"/>
      <c r="F27" s="271"/>
      <c r="G27" s="272"/>
      <c r="H27" s="2"/>
    </row>
    <row r="28" spans="2:7" ht="31.5" customHeight="1" thickBot="1">
      <c r="B28" s="255"/>
      <c r="C28" s="255"/>
      <c r="D28" s="255"/>
      <c r="E28" s="255"/>
      <c r="F28" s="255"/>
      <c r="G28" s="255"/>
    </row>
    <row r="29" spans="2:8" ht="27" customHeight="1">
      <c r="B29" s="64"/>
      <c r="C29" s="131"/>
      <c r="D29" s="253" t="s">
        <v>10</v>
      </c>
      <c r="E29" s="84" t="s">
        <v>20</v>
      </c>
      <c r="F29" s="85" t="s">
        <v>12</v>
      </c>
      <c r="G29" s="86" t="s">
        <v>13</v>
      </c>
      <c r="H29" s="2"/>
    </row>
    <row r="30" spans="2:8" ht="15" customHeight="1">
      <c r="B30" s="75" t="s">
        <v>61</v>
      </c>
      <c r="C30" s="132"/>
      <c r="D30" s="254"/>
      <c r="E30" s="68">
        <v>356999</v>
      </c>
      <c r="F30" s="69">
        <v>241489</v>
      </c>
      <c r="G30" s="73">
        <v>0.67644167070496</v>
      </c>
      <c r="H30" s="2"/>
    </row>
    <row r="31" spans="2:8" ht="15">
      <c r="B31" s="63" t="s">
        <v>62</v>
      </c>
      <c r="C31" s="138"/>
      <c r="D31" s="143" t="s">
        <v>205</v>
      </c>
      <c r="E31" s="71">
        <v>199366</v>
      </c>
      <c r="F31" s="71">
        <v>145880</v>
      </c>
      <c r="G31" s="72">
        <v>0.7317195509765958</v>
      </c>
      <c r="H31" s="2"/>
    </row>
    <row r="32" spans="2:8" ht="15">
      <c r="B32" s="63" t="s">
        <v>63</v>
      </c>
      <c r="C32" s="138"/>
      <c r="D32" s="142" t="s">
        <v>201</v>
      </c>
      <c r="E32" s="71">
        <v>69</v>
      </c>
      <c r="F32" s="71">
        <v>24</v>
      </c>
      <c r="G32" s="72">
        <v>0.34782608695652173</v>
      </c>
      <c r="H32" s="2"/>
    </row>
    <row r="33" spans="2:8" ht="15">
      <c r="B33" s="63" t="s">
        <v>64</v>
      </c>
      <c r="C33" s="138"/>
      <c r="D33" s="142" t="s">
        <v>204</v>
      </c>
      <c r="E33" s="71">
        <v>246</v>
      </c>
      <c r="F33" s="71">
        <v>179</v>
      </c>
      <c r="G33" s="72">
        <v>0.7276422764227642</v>
      </c>
      <c r="H33" s="2"/>
    </row>
    <row r="34" spans="2:8" ht="15">
      <c r="B34" s="63" t="s">
        <v>65</v>
      </c>
      <c r="C34" s="138"/>
      <c r="D34" s="142" t="s">
        <v>202</v>
      </c>
      <c r="E34" s="71">
        <v>88537</v>
      </c>
      <c r="F34" s="71">
        <v>62953</v>
      </c>
      <c r="G34" s="72">
        <v>0.711036064018433</v>
      </c>
      <c r="H34" s="2"/>
    </row>
    <row r="35" spans="2:8" ht="15">
      <c r="B35" s="63" t="s">
        <v>145</v>
      </c>
      <c r="C35" s="138"/>
      <c r="D35" s="142" t="s">
        <v>198</v>
      </c>
      <c r="E35" s="71">
        <v>22</v>
      </c>
      <c r="F35" s="71">
        <v>12</v>
      </c>
      <c r="G35" s="72">
        <v>0.5454545454545454</v>
      </c>
      <c r="H35" s="2"/>
    </row>
    <row r="36" spans="2:8" ht="15">
      <c r="B36" s="162" t="s">
        <v>66</v>
      </c>
      <c r="C36" s="154"/>
      <c r="D36" s="171" t="s">
        <v>203</v>
      </c>
      <c r="E36" s="156">
        <v>19349</v>
      </c>
      <c r="F36" s="156">
        <v>7978</v>
      </c>
      <c r="G36" s="157">
        <v>0.41232105018347204</v>
      </c>
      <c r="H36" s="2"/>
    </row>
    <row r="37" spans="2:8" ht="15">
      <c r="B37" s="63" t="s">
        <v>67</v>
      </c>
      <c r="C37" s="138"/>
      <c r="D37" s="142" t="s">
        <v>200</v>
      </c>
      <c r="E37" s="71">
        <v>49410</v>
      </c>
      <c r="F37" s="71">
        <v>24463</v>
      </c>
      <c r="G37" s="72">
        <v>0.4951022060311678</v>
      </c>
      <c r="H37" s="2"/>
    </row>
    <row r="38" spans="2:8" ht="58.5" customHeight="1" thickBot="1">
      <c r="B38" s="258" t="s">
        <v>179</v>
      </c>
      <c r="C38" s="259"/>
      <c r="D38" s="259"/>
      <c r="E38" s="259"/>
      <c r="F38" s="259"/>
      <c r="G38" s="65"/>
      <c r="H38" s="2"/>
    </row>
    <row r="39" spans="2:7" ht="18" customHeight="1" thickBot="1">
      <c r="B39" s="56"/>
      <c r="C39" s="56"/>
      <c r="D39" s="54"/>
      <c r="E39" s="5"/>
      <c r="F39" s="5"/>
      <c r="G39" s="5"/>
    </row>
    <row r="40" spans="2:8" ht="27" customHeight="1">
      <c r="B40" s="64"/>
      <c r="C40" s="131"/>
      <c r="D40" s="253" t="s">
        <v>10</v>
      </c>
      <c r="E40" s="84" t="s">
        <v>20</v>
      </c>
      <c r="F40" s="85" t="s">
        <v>12</v>
      </c>
      <c r="G40" s="86" t="s">
        <v>13</v>
      </c>
      <c r="H40" s="2"/>
    </row>
    <row r="41" spans="2:8" ht="15" customHeight="1">
      <c r="B41" s="75" t="s">
        <v>175</v>
      </c>
      <c r="C41" s="132"/>
      <c r="D41" s="254"/>
      <c r="E41" s="68">
        <v>68397</v>
      </c>
      <c r="F41" s="74">
        <v>51016</v>
      </c>
      <c r="G41" s="73">
        <v>0.7458806672807287</v>
      </c>
      <c r="H41" s="2"/>
    </row>
    <row r="42" spans="2:8" ht="15">
      <c r="B42" s="63" t="s">
        <v>69</v>
      </c>
      <c r="C42" s="223"/>
      <c r="D42" s="143" t="s">
        <v>209</v>
      </c>
      <c r="E42" s="71">
        <v>2225</v>
      </c>
      <c r="F42" s="71">
        <v>2225</v>
      </c>
      <c r="G42" s="72">
        <v>1</v>
      </c>
      <c r="H42" s="2"/>
    </row>
    <row r="43" spans="2:8" ht="15">
      <c r="B43" s="63" t="s">
        <v>174</v>
      </c>
      <c r="C43" s="223"/>
      <c r="D43" s="142" t="s">
        <v>211</v>
      </c>
      <c r="E43" s="71">
        <v>42</v>
      </c>
      <c r="F43" s="71">
        <v>26</v>
      </c>
      <c r="G43" s="72">
        <v>0.6190476190476191</v>
      </c>
      <c r="H43" s="2"/>
    </row>
    <row r="44" spans="2:8" ht="15">
      <c r="B44" s="63" t="s">
        <v>70</v>
      </c>
      <c r="C44" s="223"/>
      <c r="D44" s="142" t="s">
        <v>206</v>
      </c>
      <c r="E44" s="71">
        <v>1027</v>
      </c>
      <c r="F44" s="71">
        <v>971</v>
      </c>
      <c r="G44" s="72">
        <v>0.9454722492697176</v>
      </c>
      <c r="H44" s="2"/>
    </row>
    <row r="45" spans="2:8" ht="15">
      <c r="B45" s="63" t="s">
        <v>71</v>
      </c>
      <c r="C45" s="223"/>
      <c r="D45" s="142" t="s">
        <v>210</v>
      </c>
      <c r="E45" s="71">
        <v>8983</v>
      </c>
      <c r="F45" s="71">
        <v>7598</v>
      </c>
      <c r="G45" s="72">
        <v>0.8458198819993321</v>
      </c>
      <c r="H45" s="2"/>
    </row>
    <row r="46" spans="2:8" ht="15.75" customHeight="1">
      <c r="B46" s="63" t="s">
        <v>98</v>
      </c>
      <c r="C46" s="223"/>
      <c r="D46" s="142" t="s">
        <v>207</v>
      </c>
      <c r="E46" s="71">
        <v>121</v>
      </c>
      <c r="F46" s="71">
        <v>118</v>
      </c>
      <c r="G46" s="72">
        <v>0.9752066115702479</v>
      </c>
      <c r="H46" s="2"/>
    </row>
    <row r="47" spans="2:8" ht="15">
      <c r="B47" s="63" t="s">
        <v>99</v>
      </c>
      <c r="C47" s="223"/>
      <c r="D47" s="142" t="s">
        <v>208</v>
      </c>
      <c r="E47" s="71">
        <v>11477</v>
      </c>
      <c r="F47" s="71">
        <v>7744</v>
      </c>
      <c r="G47" s="72">
        <v>0.6747407859196655</v>
      </c>
      <c r="H47" s="2"/>
    </row>
    <row r="48" spans="2:8" ht="15">
      <c r="B48" s="63" t="s">
        <v>100</v>
      </c>
      <c r="C48" s="223"/>
      <c r="D48" s="142" t="s">
        <v>1</v>
      </c>
      <c r="E48" s="71">
        <v>44522</v>
      </c>
      <c r="F48" s="71">
        <v>32334</v>
      </c>
      <c r="G48" s="72">
        <v>0.7262476977673958</v>
      </c>
      <c r="H48" s="2"/>
    </row>
    <row r="49" spans="2:8" ht="63" customHeight="1" thickBot="1">
      <c r="B49" s="256" t="s">
        <v>180</v>
      </c>
      <c r="C49" s="257"/>
      <c r="D49" s="257"/>
      <c r="E49" s="257"/>
      <c r="F49" s="257"/>
      <c r="G49" s="65"/>
      <c r="H49" s="2"/>
    </row>
    <row r="50" spans="2:7" ht="15.75" thickBot="1">
      <c r="B50" s="255"/>
      <c r="C50" s="255"/>
      <c r="D50" s="255"/>
      <c r="E50" s="255"/>
      <c r="F50" s="255"/>
      <c r="G50" s="255"/>
    </row>
    <row r="51" spans="2:8" ht="27" customHeight="1">
      <c r="B51" s="64"/>
      <c r="C51" s="131"/>
      <c r="D51" s="253" t="s">
        <v>10</v>
      </c>
      <c r="E51" s="84" t="s">
        <v>20</v>
      </c>
      <c r="F51" s="85" t="s">
        <v>12</v>
      </c>
      <c r="G51" s="86" t="s">
        <v>13</v>
      </c>
      <c r="H51" s="2"/>
    </row>
    <row r="52" spans="2:8" ht="15" customHeight="1">
      <c r="B52" s="75" t="s">
        <v>94</v>
      </c>
      <c r="C52" s="132"/>
      <c r="D52" s="254"/>
      <c r="E52" s="68">
        <v>98494</v>
      </c>
      <c r="F52" s="74">
        <v>58230</v>
      </c>
      <c r="G52" s="73">
        <v>0.5912035250878226</v>
      </c>
      <c r="H52" s="2"/>
    </row>
    <row r="53" spans="2:8" ht="15">
      <c r="B53" s="63" t="s">
        <v>101</v>
      </c>
      <c r="C53" s="138"/>
      <c r="D53" s="143" t="s">
        <v>212</v>
      </c>
      <c r="E53" s="71">
        <v>2334</v>
      </c>
      <c r="F53" s="71">
        <v>1770</v>
      </c>
      <c r="G53" s="72">
        <v>0.7583547557840618</v>
      </c>
      <c r="H53" s="2"/>
    </row>
    <row r="54" spans="2:8" ht="15">
      <c r="B54" s="63" t="s">
        <v>102</v>
      </c>
      <c r="C54" s="138"/>
      <c r="D54" s="142" t="s">
        <v>214</v>
      </c>
      <c r="E54" s="71">
        <v>37059</v>
      </c>
      <c r="F54" s="71">
        <v>15723</v>
      </c>
      <c r="G54" s="72">
        <v>0.42426940824091314</v>
      </c>
      <c r="H54" s="2"/>
    </row>
    <row r="55" spans="2:8" ht="15">
      <c r="B55" s="63" t="s">
        <v>103</v>
      </c>
      <c r="C55" s="138"/>
      <c r="D55" s="142" t="s">
        <v>217</v>
      </c>
      <c r="E55" s="71">
        <v>3016</v>
      </c>
      <c r="F55" s="71">
        <v>1231</v>
      </c>
      <c r="G55" s="72">
        <v>0.40815649867374004</v>
      </c>
      <c r="H55" s="2"/>
    </row>
    <row r="56" spans="2:8" ht="15">
      <c r="B56" s="63" t="s">
        <v>104</v>
      </c>
      <c r="C56" s="138"/>
      <c r="D56" s="142" t="s">
        <v>213</v>
      </c>
      <c r="E56" s="71">
        <v>26175</v>
      </c>
      <c r="F56" s="71">
        <v>13522</v>
      </c>
      <c r="G56" s="72">
        <v>0.5165998089780325</v>
      </c>
      <c r="H56" s="2"/>
    </row>
    <row r="57" spans="2:8" ht="15">
      <c r="B57" s="63" t="s">
        <v>105</v>
      </c>
      <c r="C57" s="138"/>
      <c r="D57" s="142" t="s">
        <v>216</v>
      </c>
      <c r="E57" s="71">
        <v>29227</v>
      </c>
      <c r="F57" s="71">
        <v>25412</v>
      </c>
      <c r="G57" s="72">
        <v>0.8694700106066309</v>
      </c>
      <c r="H57" s="2"/>
    </row>
    <row r="58" spans="2:8" ht="15">
      <c r="B58" s="63" t="s">
        <v>106</v>
      </c>
      <c r="C58" s="138"/>
      <c r="D58" s="142" t="s">
        <v>215</v>
      </c>
      <c r="E58" s="71">
        <v>683</v>
      </c>
      <c r="F58" s="71">
        <v>572</v>
      </c>
      <c r="G58" s="72">
        <v>0.8374816983894583</v>
      </c>
      <c r="H58" s="2"/>
    </row>
    <row r="59" spans="2:8" ht="36" customHeight="1" thickBot="1">
      <c r="B59" s="258" t="s">
        <v>181</v>
      </c>
      <c r="C59" s="263"/>
      <c r="D59" s="263"/>
      <c r="E59" s="263"/>
      <c r="F59" s="263"/>
      <c r="G59" s="65"/>
      <c r="H59" s="2"/>
    </row>
    <row r="60" spans="2:7" ht="25.5" customHeight="1" thickBot="1">
      <c r="B60" s="102" t="s">
        <v>107</v>
      </c>
      <c r="C60" s="102"/>
      <c r="D60" s="54"/>
      <c r="E60" s="5"/>
      <c r="F60" s="5"/>
      <c r="G60" s="5"/>
    </row>
    <row r="61" spans="2:8" ht="27" customHeight="1">
      <c r="B61" s="57"/>
      <c r="C61" s="127"/>
      <c r="D61" s="253" t="s">
        <v>10</v>
      </c>
      <c r="E61" s="87" t="s">
        <v>20</v>
      </c>
      <c r="F61" s="85" t="s">
        <v>12</v>
      </c>
      <c r="G61" s="86" t="s">
        <v>13</v>
      </c>
      <c r="H61" s="2"/>
    </row>
    <row r="62" spans="2:8" ht="15" customHeight="1">
      <c r="B62" s="75" t="s">
        <v>108</v>
      </c>
      <c r="C62" s="132"/>
      <c r="D62" s="254"/>
      <c r="E62" s="68">
        <v>82014</v>
      </c>
      <c r="F62" s="69">
        <v>43252</v>
      </c>
      <c r="G62" s="73">
        <v>0.5273733752773917</v>
      </c>
      <c r="H62" s="2"/>
    </row>
    <row r="63" spans="2:8" ht="15">
      <c r="B63" s="153" t="s">
        <v>109</v>
      </c>
      <c r="C63" s="154"/>
      <c r="D63" s="180" t="s">
        <v>218</v>
      </c>
      <c r="E63" s="156">
        <v>19975</v>
      </c>
      <c r="F63" s="156">
        <v>8808</v>
      </c>
      <c r="G63" s="157">
        <v>0.4409511889862328</v>
      </c>
      <c r="H63" s="2"/>
    </row>
    <row r="64" spans="2:8" ht="15">
      <c r="B64" s="162" t="s">
        <v>110</v>
      </c>
      <c r="C64" s="154"/>
      <c r="D64" s="171" t="s">
        <v>219</v>
      </c>
      <c r="E64" s="156">
        <v>14992</v>
      </c>
      <c r="F64" s="156">
        <v>5739</v>
      </c>
      <c r="G64" s="157">
        <v>0.3828041622198506</v>
      </c>
      <c r="H64" s="2"/>
    </row>
    <row r="65" spans="2:8" ht="15">
      <c r="B65" s="63" t="s">
        <v>150</v>
      </c>
      <c r="C65" s="138"/>
      <c r="D65" s="142" t="s">
        <v>220</v>
      </c>
      <c r="E65" s="71">
        <v>47047</v>
      </c>
      <c r="F65" s="71">
        <v>28705</v>
      </c>
      <c r="G65" s="72">
        <v>0.610134546304759</v>
      </c>
      <c r="H65" s="2"/>
    </row>
    <row r="66" spans="2:8" ht="51.75" customHeight="1" thickBot="1">
      <c r="B66" s="258" t="s">
        <v>72</v>
      </c>
      <c r="C66" s="259"/>
      <c r="D66" s="259"/>
      <c r="E66" s="259"/>
      <c r="F66" s="259"/>
      <c r="G66" s="65"/>
      <c r="H66" s="2"/>
    </row>
    <row r="67" spans="2:7" ht="24" customHeight="1" thickBot="1">
      <c r="B67" s="53"/>
      <c r="C67" s="53"/>
      <c r="D67" s="54"/>
      <c r="E67" s="5"/>
      <c r="F67" s="5"/>
      <c r="G67" s="5"/>
    </row>
    <row r="68" spans="2:8" ht="27" customHeight="1">
      <c r="B68" s="64"/>
      <c r="C68" s="131"/>
      <c r="D68" s="253" t="s">
        <v>10</v>
      </c>
      <c r="E68" s="84" t="s">
        <v>20</v>
      </c>
      <c r="F68" s="85" t="s">
        <v>12</v>
      </c>
      <c r="G68" s="86" t="s">
        <v>13</v>
      </c>
      <c r="H68" s="2"/>
    </row>
    <row r="69" spans="2:8" ht="15.75" customHeight="1">
      <c r="B69" s="75" t="s">
        <v>61</v>
      </c>
      <c r="C69" s="132"/>
      <c r="D69" s="254"/>
      <c r="E69" s="68">
        <v>95933</v>
      </c>
      <c r="F69" s="69">
        <v>43092</v>
      </c>
      <c r="G69" s="73">
        <v>0.4491884961379296</v>
      </c>
      <c r="H69" s="2"/>
    </row>
    <row r="70" spans="2:8" ht="15">
      <c r="B70" s="63" t="s">
        <v>64</v>
      </c>
      <c r="C70" s="147" t="s">
        <v>235</v>
      </c>
      <c r="D70" s="142" t="s">
        <v>204</v>
      </c>
      <c r="E70" s="71">
        <v>1669</v>
      </c>
      <c r="F70" s="71">
        <v>177</v>
      </c>
      <c r="G70" s="72">
        <v>0.1060515278609946</v>
      </c>
      <c r="H70" s="2"/>
    </row>
    <row r="71" spans="2:8" ht="15" customHeight="1">
      <c r="B71" s="63" t="s">
        <v>62</v>
      </c>
      <c r="C71" s="138"/>
      <c r="D71" s="142" t="s">
        <v>225</v>
      </c>
      <c r="E71" s="71">
        <v>10309</v>
      </c>
      <c r="F71" s="71">
        <v>4730</v>
      </c>
      <c r="G71" s="72">
        <v>0.4588223882044815</v>
      </c>
      <c r="H71" s="2"/>
    </row>
    <row r="72" spans="2:8" ht="15">
      <c r="B72" s="63" t="s">
        <v>73</v>
      </c>
      <c r="C72" s="138"/>
      <c r="D72" s="142" t="s">
        <v>223</v>
      </c>
      <c r="E72" s="71">
        <v>47288</v>
      </c>
      <c r="F72" s="71">
        <v>26400</v>
      </c>
      <c r="G72" s="72">
        <v>0.5582811706986973</v>
      </c>
      <c r="H72" s="2"/>
    </row>
    <row r="73" spans="2:8" ht="15">
      <c r="B73" s="63" t="s">
        <v>74</v>
      </c>
      <c r="C73" s="138"/>
      <c r="D73" s="142" t="s">
        <v>224</v>
      </c>
      <c r="E73" s="71">
        <v>8</v>
      </c>
      <c r="F73" s="71">
        <v>8</v>
      </c>
      <c r="G73" s="72">
        <v>1</v>
      </c>
      <c r="H73" s="2"/>
    </row>
    <row r="74" spans="2:8" ht="15">
      <c r="B74" s="63" t="s">
        <v>65</v>
      </c>
      <c r="C74" s="138"/>
      <c r="D74" s="142" t="s">
        <v>222</v>
      </c>
      <c r="E74" s="71">
        <v>16819</v>
      </c>
      <c r="F74" s="71">
        <v>5906</v>
      </c>
      <c r="G74" s="72">
        <v>0.3511504845710209</v>
      </c>
      <c r="H74" s="2"/>
    </row>
    <row r="75" spans="2:8" ht="15">
      <c r="B75" s="63" t="s">
        <v>67</v>
      </c>
      <c r="C75" s="138"/>
      <c r="D75" s="142" t="s">
        <v>221</v>
      </c>
      <c r="E75" s="71">
        <v>19840</v>
      </c>
      <c r="F75" s="71">
        <v>5871</v>
      </c>
      <c r="G75" s="72">
        <v>0.2959173387096774</v>
      </c>
      <c r="H75" s="2"/>
    </row>
    <row r="76" spans="2:8" ht="40.5" customHeight="1" thickBot="1">
      <c r="B76" s="258" t="s">
        <v>182</v>
      </c>
      <c r="C76" s="259"/>
      <c r="D76" s="259"/>
      <c r="E76" s="259"/>
      <c r="F76" s="94"/>
      <c r="G76" s="101"/>
      <c r="H76" s="2"/>
    </row>
    <row r="77" spans="2:7" ht="15.75" thickBot="1">
      <c r="B77" s="53"/>
      <c r="C77" s="53"/>
      <c r="D77" s="54"/>
      <c r="E77" s="5"/>
      <c r="F77" s="5"/>
      <c r="G77" s="5"/>
    </row>
    <row r="78" spans="2:8" ht="27" customHeight="1">
      <c r="B78" s="64"/>
      <c r="C78" s="131"/>
      <c r="D78" s="253" t="s">
        <v>10</v>
      </c>
      <c r="E78" s="84" t="s">
        <v>20</v>
      </c>
      <c r="F78" s="85" t="s">
        <v>12</v>
      </c>
      <c r="G78" s="86" t="s">
        <v>13</v>
      </c>
      <c r="H78" s="2"/>
    </row>
    <row r="79" spans="2:8" ht="15.75" customHeight="1">
      <c r="B79" s="75" t="s">
        <v>68</v>
      </c>
      <c r="C79" s="132"/>
      <c r="D79" s="254"/>
      <c r="E79" s="68">
        <v>49818</v>
      </c>
      <c r="F79" s="69">
        <v>49412</v>
      </c>
      <c r="G79" s="73">
        <v>0.9918503352202015</v>
      </c>
      <c r="H79" s="2"/>
    </row>
    <row r="80" spans="2:8" ht="15" customHeight="1">
      <c r="B80" s="63" t="s">
        <v>75</v>
      </c>
      <c r="C80" s="138"/>
      <c r="D80" s="143" t="s">
        <v>228</v>
      </c>
      <c r="E80" s="71">
        <v>48110</v>
      </c>
      <c r="F80" s="71">
        <v>48106</v>
      </c>
      <c r="G80" s="72">
        <v>0.9999168572022449</v>
      </c>
      <c r="H80" s="2"/>
    </row>
    <row r="81" spans="2:8" ht="15" hidden="1">
      <c r="B81" s="63" t="s">
        <v>76</v>
      </c>
      <c r="C81" s="130"/>
      <c r="D81" s="90" t="s">
        <v>77</v>
      </c>
      <c r="E81" s="71"/>
      <c r="F81" s="71"/>
      <c r="G81" s="72"/>
      <c r="H81" s="2"/>
    </row>
    <row r="82" spans="2:8" ht="15">
      <c r="B82" s="63" t="s">
        <v>78</v>
      </c>
      <c r="C82" s="138"/>
      <c r="D82" s="142" t="s">
        <v>227</v>
      </c>
      <c r="E82" s="71">
        <v>62</v>
      </c>
      <c r="F82" s="71">
        <v>56</v>
      </c>
      <c r="G82" s="72">
        <v>0.9032258064516129</v>
      </c>
      <c r="H82" s="2"/>
    </row>
    <row r="83" spans="2:8" ht="15">
      <c r="B83" s="63" t="s">
        <v>79</v>
      </c>
      <c r="C83" s="138"/>
      <c r="D83" s="142" t="s">
        <v>226</v>
      </c>
      <c r="E83" s="71">
        <v>1646</v>
      </c>
      <c r="F83" s="71">
        <v>1250</v>
      </c>
      <c r="G83" s="72">
        <v>0.7594167679222357</v>
      </c>
      <c r="H83" s="2"/>
    </row>
    <row r="84" spans="2:8" ht="69" customHeight="1" thickBot="1">
      <c r="B84" s="258" t="s">
        <v>0</v>
      </c>
      <c r="C84" s="259"/>
      <c r="D84" s="259"/>
      <c r="E84" s="259"/>
      <c r="F84" s="94"/>
      <c r="G84" s="65"/>
      <c r="H84" s="2"/>
    </row>
    <row r="85" spans="2:7" ht="15.75" thickBot="1">
      <c r="B85" s="53"/>
      <c r="C85" s="53"/>
      <c r="D85" s="54"/>
      <c r="E85" s="5"/>
      <c r="F85" s="5"/>
      <c r="G85" s="5"/>
    </row>
    <row r="86" spans="2:8" ht="27" customHeight="1">
      <c r="B86" s="64"/>
      <c r="C86" s="131"/>
      <c r="D86" s="253" t="s">
        <v>10</v>
      </c>
      <c r="E86" s="84" t="s">
        <v>20</v>
      </c>
      <c r="F86" s="85" t="s">
        <v>12</v>
      </c>
      <c r="G86" s="86" t="s">
        <v>13</v>
      </c>
      <c r="H86" s="2"/>
    </row>
    <row r="87" spans="2:8" ht="15" customHeight="1">
      <c r="B87" s="75" t="s">
        <v>25</v>
      </c>
      <c r="C87" s="132"/>
      <c r="D87" s="254"/>
      <c r="E87" s="68">
        <v>8245</v>
      </c>
      <c r="F87" s="68">
        <v>4382</v>
      </c>
      <c r="G87" s="73">
        <v>0.5314736203759854</v>
      </c>
      <c r="H87" s="2"/>
    </row>
    <row r="88" spans="2:8" ht="15">
      <c r="B88" s="63" t="s">
        <v>102</v>
      </c>
      <c r="C88" s="138"/>
      <c r="D88" s="143" t="s">
        <v>231</v>
      </c>
      <c r="E88" s="71">
        <v>4593</v>
      </c>
      <c r="F88" s="71">
        <v>2497</v>
      </c>
      <c r="G88" s="72">
        <v>0.5436533855867625</v>
      </c>
      <c r="H88" s="2"/>
    </row>
    <row r="89" spans="2:8" ht="15">
      <c r="B89" s="63" t="s">
        <v>80</v>
      </c>
      <c r="C89" s="138"/>
      <c r="D89" s="142" t="s">
        <v>230</v>
      </c>
      <c r="E89" s="71">
        <v>1317</v>
      </c>
      <c r="F89" s="71">
        <v>12</v>
      </c>
      <c r="G89" s="72">
        <v>0.009111617312072893</v>
      </c>
      <c r="H89" s="2"/>
    </row>
    <row r="90" spans="2:8" ht="15">
      <c r="B90" s="63" t="s">
        <v>81</v>
      </c>
      <c r="C90" s="138"/>
      <c r="D90" s="142" t="s">
        <v>229</v>
      </c>
      <c r="E90" s="71">
        <v>2335</v>
      </c>
      <c r="F90" s="71">
        <v>1873</v>
      </c>
      <c r="G90" s="72">
        <v>0.8021413276231263</v>
      </c>
      <c r="H90" s="2"/>
    </row>
    <row r="91" spans="2:8" ht="35.25" customHeight="1" thickBot="1">
      <c r="B91" s="258" t="s">
        <v>181</v>
      </c>
      <c r="C91" s="259"/>
      <c r="D91" s="259"/>
      <c r="E91" s="259"/>
      <c r="F91" s="259"/>
      <c r="G91" s="65"/>
      <c r="H91" s="2"/>
    </row>
    <row r="92" spans="1:8" ht="18" customHeight="1" thickBot="1">
      <c r="A92" s="103"/>
      <c r="B92" s="104"/>
      <c r="C92" s="104"/>
      <c r="D92" s="105"/>
      <c r="E92" s="106"/>
      <c r="F92" s="106"/>
      <c r="G92" s="106"/>
      <c r="H92" s="107"/>
    </row>
    <row r="93" spans="2:7" ht="31.5" customHeight="1" thickBot="1">
      <c r="B93" s="273" t="s">
        <v>166</v>
      </c>
      <c r="C93" s="273"/>
      <c r="D93" s="273"/>
      <c r="E93" s="273"/>
      <c r="F93" s="5"/>
      <c r="G93" s="5"/>
    </row>
    <row r="94" spans="2:7" ht="18.75" customHeight="1">
      <c r="B94" s="266" t="s">
        <v>82</v>
      </c>
      <c r="C94" s="133"/>
      <c r="D94" s="88" t="s">
        <v>10</v>
      </c>
      <c r="E94" s="83" t="s">
        <v>20</v>
      </c>
      <c r="F94" s="13"/>
      <c r="G94" s="13"/>
    </row>
    <row r="95" spans="2:7" ht="15.75" customHeight="1">
      <c r="B95" s="267"/>
      <c r="C95" s="138"/>
      <c r="D95" s="145" t="s">
        <v>232</v>
      </c>
      <c r="E95" s="146">
        <v>51078</v>
      </c>
      <c r="F95" s="16"/>
      <c r="G95" s="14"/>
    </row>
    <row r="96" spans="2:7" ht="76.5" customHeight="1" thickBot="1">
      <c r="B96" s="258" t="s">
        <v>183</v>
      </c>
      <c r="C96" s="259"/>
      <c r="D96" s="259"/>
      <c r="E96" s="265"/>
      <c r="F96" s="52"/>
      <c r="G96" s="53"/>
    </row>
    <row r="97" spans="2:7" ht="15.75" thickBot="1">
      <c r="B97" s="53"/>
      <c r="C97" s="53"/>
      <c r="D97" s="54"/>
      <c r="E97" s="5"/>
      <c r="F97" s="5"/>
      <c r="G97" s="5"/>
    </row>
    <row r="98" spans="2:7" ht="20.25" customHeight="1">
      <c r="B98" s="268" t="s">
        <v>11</v>
      </c>
      <c r="C98" s="134"/>
      <c r="D98" s="88" t="s">
        <v>10</v>
      </c>
      <c r="E98" s="83" t="s">
        <v>20</v>
      </c>
      <c r="F98" s="13"/>
      <c r="G98" s="13"/>
    </row>
    <row r="99" spans="2:7" ht="15">
      <c r="B99" s="269"/>
      <c r="C99" s="140"/>
      <c r="D99" s="145" t="s">
        <v>233</v>
      </c>
      <c r="E99" s="149">
        <v>14543</v>
      </c>
      <c r="F99" s="16"/>
      <c r="G99" s="14"/>
    </row>
    <row r="100" spans="2:7" ht="36.75" customHeight="1" thickBot="1">
      <c r="B100" s="258" t="s">
        <v>8</v>
      </c>
      <c r="C100" s="259"/>
      <c r="D100" s="259"/>
      <c r="E100" s="265"/>
      <c r="F100" s="52"/>
      <c r="G100" s="53"/>
    </row>
    <row r="101" spans="4:7" ht="15.75" thickBot="1">
      <c r="D101" s="54"/>
      <c r="E101" s="5"/>
      <c r="F101" s="5"/>
      <c r="G101" s="5"/>
    </row>
    <row r="102" spans="2:7" ht="19.5" customHeight="1">
      <c r="B102" s="57" t="s">
        <v>2</v>
      </c>
      <c r="C102" s="127"/>
      <c r="D102" s="88" t="s">
        <v>10</v>
      </c>
      <c r="E102" s="82" t="s">
        <v>20</v>
      </c>
      <c r="F102" s="13"/>
      <c r="G102" s="13"/>
    </row>
    <row r="103" spans="2:7" ht="16.5" customHeight="1">
      <c r="B103" s="124" t="s">
        <v>243</v>
      </c>
      <c r="C103" s="135"/>
      <c r="D103" s="89" t="s">
        <v>32</v>
      </c>
      <c r="E103" s="148">
        <v>250973</v>
      </c>
      <c r="F103" s="17"/>
      <c r="G103" s="15"/>
    </row>
    <row r="104" spans="2:8" ht="36" customHeight="1" thickBot="1">
      <c r="B104" s="258" t="s">
        <v>184</v>
      </c>
      <c r="C104" s="259"/>
      <c r="D104" s="259"/>
      <c r="E104" s="265"/>
      <c r="F104" s="52"/>
      <c r="G104" s="53"/>
      <c r="H104" s="12"/>
    </row>
    <row r="105" spans="2:7" ht="14.25" customHeight="1" thickBot="1">
      <c r="B105" s="53"/>
      <c r="C105" s="53"/>
      <c r="D105" s="54"/>
      <c r="E105" s="8"/>
      <c r="F105" s="8"/>
      <c r="G105" s="8"/>
    </row>
    <row r="106" spans="2:7" ht="18.75" customHeight="1">
      <c r="B106" s="57" t="s">
        <v>151</v>
      </c>
      <c r="C106" s="127"/>
      <c r="D106" s="88" t="s">
        <v>163</v>
      </c>
      <c r="E106" s="82" t="s">
        <v>20</v>
      </c>
      <c r="F106" s="13"/>
      <c r="G106" s="13"/>
    </row>
    <row r="107" spans="2:7" ht="13.5" customHeight="1">
      <c r="B107" s="114"/>
      <c r="C107" s="136"/>
      <c r="D107" s="89" t="s">
        <v>165</v>
      </c>
      <c r="E107" s="148">
        <v>14088</v>
      </c>
      <c r="F107" s="17"/>
      <c r="G107" s="15"/>
    </row>
    <row r="108" spans="2:7" ht="15" customHeight="1">
      <c r="B108" s="81"/>
      <c r="C108" s="137"/>
      <c r="D108" s="89" t="s">
        <v>164</v>
      </c>
      <c r="E108" s="148">
        <v>84083</v>
      </c>
      <c r="F108" s="17"/>
      <c r="G108" s="15"/>
    </row>
    <row r="109" spans="2:8" ht="39.75" customHeight="1" thickBot="1">
      <c r="B109" s="258" t="s">
        <v>169</v>
      </c>
      <c r="C109" s="259"/>
      <c r="D109" s="259"/>
      <c r="E109" s="265"/>
      <c r="F109" s="52"/>
      <c r="G109" s="53"/>
      <c r="H109" s="12"/>
    </row>
    <row r="110" ht="3.75" customHeight="1"/>
    <row r="111" spans="2:5" ht="32.25" customHeight="1">
      <c r="B111" s="264"/>
      <c r="C111" s="264"/>
      <c r="D111" s="264"/>
      <c r="E111" s="264"/>
    </row>
    <row r="112" spans="2:5" ht="15">
      <c r="B112" s="120"/>
      <c r="C112" s="120"/>
      <c r="D112" s="121"/>
      <c r="E112" s="122"/>
    </row>
  </sheetData>
  <sheetProtection/>
  <mergeCells count="31">
    <mergeCell ref="B93:E93"/>
    <mergeCell ref="B50:G50"/>
    <mergeCell ref="D86:D87"/>
    <mergeCell ref="B66:F66"/>
    <mergeCell ref="B91:F91"/>
    <mergeCell ref="B76:E76"/>
    <mergeCell ref="D51:D52"/>
    <mergeCell ref="B111:E111"/>
    <mergeCell ref="B104:E104"/>
    <mergeCell ref="B94:B95"/>
    <mergeCell ref="B98:B99"/>
    <mergeCell ref="B96:E96"/>
    <mergeCell ref="B27:G27"/>
    <mergeCell ref="B100:E100"/>
    <mergeCell ref="B109:E109"/>
    <mergeCell ref="D68:D69"/>
    <mergeCell ref="B38:F38"/>
    <mergeCell ref="B49:F49"/>
    <mergeCell ref="B84:E84"/>
    <mergeCell ref="D61:D62"/>
    <mergeCell ref="D40:D41"/>
    <mergeCell ref="B26:G26"/>
    <mergeCell ref="B59:F59"/>
    <mergeCell ref="D78:D79"/>
    <mergeCell ref="F4:F5"/>
    <mergeCell ref="G4:G5"/>
    <mergeCell ref="E4:E5"/>
    <mergeCell ref="B3:D4"/>
    <mergeCell ref="D29:D30"/>
    <mergeCell ref="B28:G28"/>
    <mergeCell ref="D8:D9"/>
  </mergeCells>
  <conditionalFormatting sqref="G80:G83 G70:G76 G88:G90 G65 G53:G58 G31:G35 G11 G42:G48 G25 G37">
    <cfRule type="expression" priority="5" dxfId="10" stopIfTrue="1">
      <formula>ISERROR(G11)</formula>
    </cfRule>
  </conditionalFormatting>
  <conditionalFormatting sqref="G12:G24">
    <cfRule type="expression" priority="3" dxfId="10" stopIfTrue="1">
      <formula>ISERROR(G12)</formula>
    </cfRule>
  </conditionalFormatting>
  <conditionalFormatting sqref="G36">
    <cfRule type="expression" priority="2" dxfId="10" stopIfTrue="1">
      <formula>ISERROR(G36)</formula>
    </cfRule>
  </conditionalFormatting>
  <conditionalFormatting sqref="G63:G64">
    <cfRule type="expression" priority="1" dxfId="10" stopIfTrue="1">
      <formula>ISERROR(G63)</formula>
    </cfRule>
  </conditionalFormatting>
  <printOptions/>
  <pageMargins left="0.75" right="0.75" top="1" bottom="1" header="0.5" footer="0.5"/>
  <pageSetup fitToHeight="2" fitToWidth="1" horizontalDpi="600" verticalDpi="600" orientation="portrait" scale="55" r:id="rId1"/>
  <headerFooter alignWithMargins="0">
    <oddFooter>&amp;LPrepared by VBA Office of Performance Analysis &amp;&amp; Integrity.</oddFooter>
  </headerFooter>
</worksheet>
</file>

<file path=xl/worksheets/sheet2.xml><?xml version="1.0" encoding="utf-8"?>
<worksheet xmlns="http://schemas.openxmlformats.org/spreadsheetml/2006/main" xmlns:r="http://schemas.openxmlformats.org/officeDocument/2006/relationships">
  <sheetPr codeName="Sheet4"/>
  <dimension ref="A1:V100"/>
  <sheetViews>
    <sheetView zoomScale="70" zoomScaleNormal="70" zoomScaleSheetLayoutView="80" zoomScalePageLayoutView="0" workbookViewId="0" topLeftCell="A1">
      <pane xSplit="2" topLeftCell="C1" activePane="topRight" state="frozen"/>
      <selection pane="topLeft" activeCell="I11" sqref="I11"/>
      <selection pane="topRight" activeCell="A1" sqref="A1"/>
    </sheetView>
  </sheetViews>
  <sheetFormatPr defaultColWidth="9.140625" defaultRowHeight="12.75"/>
  <cols>
    <col min="1" max="1" width="1.7109375" style="19" customWidth="1"/>
    <col min="2" max="2" width="18.00390625" style="18" customWidth="1"/>
    <col min="3" max="3" width="11.421875" style="18" customWidth="1"/>
    <col min="4" max="4" width="12.00390625" style="18" customWidth="1"/>
    <col min="5" max="5" width="12.140625" style="18" customWidth="1"/>
    <col min="6" max="6" width="13.00390625" style="18" customWidth="1"/>
    <col min="7" max="7" width="6.28125" style="18" customWidth="1"/>
    <col min="8" max="8" width="13.8515625" style="22" customWidth="1"/>
    <col min="9" max="9" width="12.00390625" style="22" customWidth="1"/>
    <col min="10" max="10" width="15.7109375" style="22" bestFit="1" customWidth="1"/>
    <col min="11" max="12" width="12.28125" style="22" customWidth="1"/>
    <col min="13" max="13" width="10.421875" style="22" customWidth="1"/>
    <col min="14" max="14" width="10.8515625" style="22" customWidth="1"/>
    <col min="15" max="15" width="9.8515625" style="22" customWidth="1"/>
    <col min="16" max="17" width="10.421875" style="22" customWidth="1"/>
    <col min="18" max="18" width="10.28125" style="22" bestFit="1" customWidth="1"/>
    <col min="19" max="19" width="9.7109375" style="22" customWidth="1"/>
    <col min="20" max="21" width="10.421875" style="22" customWidth="1"/>
    <col min="22" max="22" width="14.140625" style="22" customWidth="1"/>
    <col min="23" max="16384" width="9.140625" style="19" customWidth="1"/>
  </cols>
  <sheetData>
    <row r="1" spans="8:22" ht="32.25" customHeight="1">
      <c r="H1" s="286" t="s">
        <v>168</v>
      </c>
      <c r="I1" s="287"/>
      <c r="J1" s="287"/>
      <c r="K1" s="287"/>
      <c r="L1" s="287"/>
      <c r="M1" s="287"/>
      <c r="N1" s="287"/>
      <c r="O1" s="287"/>
      <c r="P1" s="287"/>
      <c r="Q1" s="287"/>
      <c r="R1" s="287"/>
      <c r="S1" s="287"/>
      <c r="T1" s="287"/>
      <c r="U1" s="287"/>
      <c r="V1" s="287"/>
    </row>
    <row r="2" spans="8:22" ht="15.75" customHeight="1">
      <c r="H2" s="289" t="s">
        <v>241</v>
      </c>
      <c r="I2" s="290"/>
      <c r="J2" s="290"/>
      <c r="K2" s="290"/>
      <c r="L2" s="290"/>
      <c r="M2" s="290"/>
      <c r="N2" s="290"/>
      <c r="O2" s="290"/>
      <c r="P2" s="290"/>
      <c r="Q2" s="290"/>
      <c r="R2" s="290"/>
      <c r="S2" s="290"/>
      <c r="T2" s="290"/>
      <c r="U2" s="290"/>
      <c r="V2" s="290"/>
    </row>
    <row r="3" spans="3:10" ht="12.75">
      <c r="C3" s="292" t="s">
        <v>234</v>
      </c>
      <c r="D3" s="293"/>
      <c r="E3" s="293"/>
      <c r="F3" s="294"/>
      <c r="G3" s="239"/>
      <c r="H3" s="244"/>
      <c r="I3" s="244"/>
      <c r="J3" s="244"/>
    </row>
    <row r="4" spans="3:22" ht="38.25" customHeight="1">
      <c r="C4" s="181" t="s">
        <v>238</v>
      </c>
      <c r="D4" s="150" t="s">
        <v>29</v>
      </c>
      <c r="E4" s="150" t="s">
        <v>236</v>
      </c>
      <c r="F4" s="150" t="s">
        <v>237</v>
      </c>
      <c r="G4" s="240"/>
      <c r="H4" s="291" t="s">
        <v>3</v>
      </c>
      <c r="I4" s="291"/>
      <c r="J4" s="291"/>
      <c r="K4" s="291"/>
      <c r="L4" s="291"/>
      <c r="M4" s="291"/>
      <c r="N4" s="291"/>
      <c r="O4" s="291"/>
      <c r="P4" s="291"/>
      <c r="Q4" s="291"/>
      <c r="R4" s="291"/>
      <c r="S4" s="291"/>
      <c r="T4" s="291"/>
      <c r="U4" s="291"/>
      <c r="V4" s="291"/>
    </row>
    <row r="5" spans="2:10" ht="12.75">
      <c r="B5" s="23" t="s">
        <v>21</v>
      </c>
      <c r="C5" s="218">
        <v>0.8991</v>
      </c>
      <c r="D5" s="199">
        <v>796865</v>
      </c>
      <c r="E5" s="200">
        <v>237.9</v>
      </c>
      <c r="F5" s="201">
        <v>337.8</v>
      </c>
      <c r="G5" s="241"/>
      <c r="H5" s="242"/>
      <c r="I5" s="242"/>
      <c r="J5" s="243"/>
    </row>
    <row r="6" ht="7.5" customHeight="1"/>
    <row r="7" spans="8:22" ht="26.25">
      <c r="H7" s="288" t="s">
        <v>91</v>
      </c>
      <c r="I7" s="288"/>
      <c r="J7" s="288"/>
      <c r="K7" s="288"/>
      <c r="L7" s="288"/>
      <c r="M7" s="288"/>
      <c r="N7" s="288"/>
      <c r="O7" s="288"/>
      <c r="P7" s="288"/>
      <c r="Q7" s="288"/>
      <c r="R7" s="288"/>
      <c r="S7" s="288"/>
      <c r="T7" s="288"/>
      <c r="U7" s="288"/>
      <c r="V7" s="288"/>
    </row>
    <row r="8" spans="3:22" ht="12.75">
      <c r="C8" s="274" t="s">
        <v>234</v>
      </c>
      <c r="D8" s="275"/>
      <c r="E8" s="275"/>
      <c r="F8" s="276"/>
      <c r="G8" s="207"/>
      <c r="H8" s="283" t="s">
        <v>173</v>
      </c>
      <c r="I8" s="284"/>
      <c r="J8" s="285"/>
      <c r="K8" s="283" t="s">
        <v>23</v>
      </c>
      <c r="L8" s="284"/>
      <c r="M8" s="285"/>
      <c r="N8" s="283" t="s">
        <v>176</v>
      </c>
      <c r="O8" s="284"/>
      <c r="P8" s="285"/>
      <c r="Q8" s="283" t="s">
        <v>25</v>
      </c>
      <c r="R8" s="284"/>
      <c r="S8" s="285"/>
      <c r="T8" s="21" t="s">
        <v>26</v>
      </c>
      <c r="U8" s="24" t="s">
        <v>27</v>
      </c>
      <c r="V8" s="24" t="s">
        <v>28</v>
      </c>
    </row>
    <row r="9" spans="2:22" s="28" customFormat="1" ht="51">
      <c r="B9" s="25"/>
      <c r="C9" s="181" t="s">
        <v>238</v>
      </c>
      <c r="D9" s="181" t="s">
        <v>29</v>
      </c>
      <c r="E9" s="181" t="s">
        <v>236</v>
      </c>
      <c r="F9" s="181" t="s">
        <v>237</v>
      </c>
      <c r="G9" s="208"/>
      <c r="H9" s="27" t="s">
        <v>29</v>
      </c>
      <c r="I9" s="26" t="s">
        <v>14</v>
      </c>
      <c r="J9" s="26" t="s">
        <v>15</v>
      </c>
      <c r="K9" s="27" t="s">
        <v>30</v>
      </c>
      <c r="L9" s="27" t="s">
        <v>14</v>
      </c>
      <c r="M9" s="26" t="s">
        <v>15</v>
      </c>
      <c r="N9" s="27" t="s">
        <v>31</v>
      </c>
      <c r="O9" s="27" t="s">
        <v>14</v>
      </c>
      <c r="P9" s="26" t="s">
        <v>15</v>
      </c>
      <c r="Q9" s="27" t="s">
        <v>30</v>
      </c>
      <c r="R9" s="27" t="s">
        <v>14</v>
      </c>
      <c r="S9" s="26" t="s">
        <v>15</v>
      </c>
      <c r="T9" s="26" t="s">
        <v>29</v>
      </c>
      <c r="U9" s="27" t="s">
        <v>29</v>
      </c>
      <c r="V9" s="27" t="s">
        <v>31</v>
      </c>
    </row>
    <row r="10" spans="2:22" ht="12.75">
      <c r="B10" s="29" t="s">
        <v>21</v>
      </c>
      <c r="C10" s="218">
        <v>0.8991</v>
      </c>
      <c r="D10" s="193">
        <v>752035</v>
      </c>
      <c r="E10" s="194">
        <v>244.3</v>
      </c>
      <c r="F10" s="195">
        <v>368.6</v>
      </c>
      <c r="G10" s="209"/>
      <c r="H10" s="110">
        <v>744468</v>
      </c>
      <c r="I10" s="110">
        <v>495932</v>
      </c>
      <c r="J10" s="111">
        <v>0.666156235056443</v>
      </c>
      <c r="K10" s="110">
        <v>356999</v>
      </c>
      <c r="L10" s="110">
        <v>241489</v>
      </c>
      <c r="M10" s="111">
        <v>0.67644167070496</v>
      </c>
      <c r="N10" s="110">
        <v>68397</v>
      </c>
      <c r="O10" s="110">
        <v>51016</v>
      </c>
      <c r="P10" s="111">
        <v>0.7458806672807287</v>
      </c>
      <c r="Q10" s="110">
        <v>98494</v>
      </c>
      <c r="R10" s="110">
        <v>58230</v>
      </c>
      <c r="S10" s="111">
        <v>0.5912035250878226</v>
      </c>
      <c r="T10" s="110">
        <v>34451</v>
      </c>
      <c r="U10" s="110">
        <v>1553</v>
      </c>
      <c r="V10" s="112">
        <v>248152</v>
      </c>
    </row>
    <row r="11" spans="2:22" ht="12.75">
      <c r="B11" s="31" t="s">
        <v>92</v>
      </c>
      <c r="C11" s="229">
        <v>0.8901322482197355</v>
      </c>
      <c r="D11" s="196">
        <v>137951</v>
      </c>
      <c r="E11" s="191">
        <v>249.5</v>
      </c>
      <c r="F11" s="192">
        <v>384.5</v>
      </c>
      <c r="G11" s="210"/>
      <c r="H11" s="32">
        <v>140097</v>
      </c>
      <c r="I11" s="32">
        <v>92324</v>
      </c>
      <c r="J11" s="33">
        <v>0.6590005496191924</v>
      </c>
      <c r="K11" s="32">
        <v>63264</v>
      </c>
      <c r="L11" s="32">
        <v>41421</v>
      </c>
      <c r="M11" s="33">
        <v>0.6547325493171472</v>
      </c>
      <c r="N11" s="32">
        <v>17481</v>
      </c>
      <c r="O11" s="32">
        <v>13329</v>
      </c>
      <c r="P11" s="33">
        <v>0.7624849836965849</v>
      </c>
      <c r="Q11" s="32">
        <v>21727</v>
      </c>
      <c r="R11" s="32">
        <v>12201</v>
      </c>
      <c r="S11" s="33">
        <v>0.5615593501173655</v>
      </c>
      <c r="T11" s="32">
        <v>23850</v>
      </c>
      <c r="U11" s="100">
        <v>230</v>
      </c>
      <c r="V11" s="95">
        <v>42413</v>
      </c>
    </row>
    <row r="12" spans="2:22" ht="12.75">
      <c r="B12" s="34" t="s">
        <v>33</v>
      </c>
      <c r="C12" s="230">
        <v>0.8116</v>
      </c>
      <c r="D12" s="185">
        <v>12856</v>
      </c>
      <c r="E12" s="186">
        <v>331.3</v>
      </c>
      <c r="F12" s="187">
        <v>598.7</v>
      </c>
      <c r="G12" s="211"/>
      <c r="H12" s="35">
        <v>12642</v>
      </c>
      <c r="I12" s="35">
        <v>9956</v>
      </c>
      <c r="J12" s="36">
        <v>0.7875336180984022</v>
      </c>
      <c r="K12" s="35">
        <v>6144</v>
      </c>
      <c r="L12" s="35">
        <v>4951</v>
      </c>
      <c r="M12" s="36">
        <v>0.8058268229166666</v>
      </c>
      <c r="N12" s="35">
        <v>994</v>
      </c>
      <c r="O12" s="35">
        <v>804</v>
      </c>
      <c r="P12" s="36">
        <v>0.8088531187122736</v>
      </c>
      <c r="Q12" s="35">
        <v>2461</v>
      </c>
      <c r="R12" s="35">
        <v>1532</v>
      </c>
      <c r="S12" s="36">
        <v>0.6225111743193824</v>
      </c>
      <c r="T12" s="35">
        <v>1</v>
      </c>
      <c r="U12" s="98">
        <v>3</v>
      </c>
      <c r="V12" s="96">
        <v>3461</v>
      </c>
    </row>
    <row r="13" spans="2:22" ht="12.75">
      <c r="B13" s="34" t="s">
        <v>34</v>
      </c>
      <c r="C13" s="230">
        <v>0.9524</v>
      </c>
      <c r="D13" s="185">
        <v>10192</v>
      </c>
      <c r="E13" s="186">
        <v>303.7</v>
      </c>
      <c r="F13" s="187">
        <v>478.6</v>
      </c>
      <c r="G13" s="211"/>
      <c r="H13" s="35">
        <v>9668</v>
      </c>
      <c r="I13" s="35">
        <v>7242</v>
      </c>
      <c r="J13" s="36">
        <v>0.7490690939180803</v>
      </c>
      <c r="K13" s="35">
        <v>5517</v>
      </c>
      <c r="L13" s="35">
        <v>3904</v>
      </c>
      <c r="M13" s="36">
        <v>0.7076309588544499</v>
      </c>
      <c r="N13" s="35">
        <v>1599</v>
      </c>
      <c r="O13" s="35">
        <v>1408</v>
      </c>
      <c r="P13" s="36">
        <v>0.8805503439649781</v>
      </c>
      <c r="Q13" s="35">
        <v>953</v>
      </c>
      <c r="R13" s="35">
        <v>589</v>
      </c>
      <c r="S13" s="36">
        <v>0.6180482686253935</v>
      </c>
      <c r="T13" s="35">
        <v>0</v>
      </c>
      <c r="U13" s="98">
        <v>1</v>
      </c>
      <c r="V13" s="96">
        <v>4018</v>
      </c>
    </row>
    <row r="14" spans="2:22" ht="12.75">
      <c r="B14" s="34" t="s">
        <v>35</v>
      </c>
      <c r="C14" s="230">
        <v>0.9123</v>
      </c>
      <c r="D14" s="185">
        <v>7924</v>
      </c>
      <c r="E14" s="186">
        <v>216.2</v>
      </c>
      <c r="F14" s="187">
        <v>296.6</v>
      </c>
      <c r="G14" s="211"/>
      <c r="H14" s="35">
        <v>7784</v>
      </c>
      <c r="I14" s="35">
        <v>5021</v>
      </c>
      <c r="J14" s="36">
        <v>0.6450411099691675</v>
      </c>
      <c r="K14" s="35">
        <v>4965</v>
      </c>
      <c r="L14" s="35">
        <v>3130</v>
      </c>
      <c r="M14" s="36">
        <v>0.6304128902316214</v>
      </c>
      <c r="N14" s="35">
        <v>478</v>
      </c>
      <c r="O14" s="35">
        <v>449</v>
      </c>
      <c r="P14" s="36">
        <v>0.9393305439330544</v>
      </c>
      <c r="Q14" s="35">
        <v>641</v>
      </c>
      <c r="R14" s="35">
        <v>350</v>
      </c>
      <c r="S14" s="36">
        <v>0.5460218408736349</v>
      </c>
      <c r="T14" s="35">
        <v>1</v>
      </c>
      <c r="U14" s="98">
        <v>6</v>
      </c>
      <c r="V14" s="96">
        <v>1303</v>
      </c>
    </row>
    <row r="15" spans="2:22" ht="12.75">
      <c r="B15" s="34" t="s">
        <v>36</v>
      </c>
      <c r="C15" s="230">
        <v>0.875</v>
      </c>
      <c r="D15" s="185">
        <v>24138</v>
      </c>
      <c r="E15" s="186">
        <v>268.4</v>
      </c>
      <c r="F15" s="187">
        <v>461.4</v>
      </c>
      <c r="G15" s="211"/>
      <c r="H15" s="35">
        <v>23887</v>
      </c>
      <c r="I15" s="35">
        <v>17485</v>
      </c>
      <c r="J15" s="36">
        <v>0.7319881106878219</v>
      </c>
      <c r="K15" s="35">
        <v>9429</v>
      </c>
      <c r="L15" s="35">
        <v>6918</v>
      </c>
      <c r="M15" s="36">
        <v>0.7336939230034999</v>
      </c>
      <c r="N15" s="35">
        <v>2217</v>
      </c>
      <c r="O15" s="35">
        <v>2115</v>
      </c>
      <c r="P15" s="36">
        <v>0.9539918809201624</v>
      </c>
      <c r="Q15" s="35">
        <v>4064</v>
      </c>
      <c r="R15" s="35">
        <v>1683</v>
      </c>
      <c r="S15" s="36">
        <v>0.4141240157480315</v>
      </c>
      <c r="T15" s="35">
        <v>5</v>
      </c>
      <c r="U15" s="98">
        <v>109</v>
      </c>
      <c r="V15" s="96">
        <v>8333</v>
      </c>
    </row>
    <row r="16" spans="2:22" ht="12.75">
      <c r="B16" s="34" t="s">
        <v>37</v>
      </c>
      <c r="C16" s="230">
        <v>0.8125</v>
      </c>
      <c r="D16" s="185">
        <v>14737</v>
      </c>
      <c r="E16" s="186">
        <v>182.5</v>
      </c>
      <c r="F16" s="187">
        <v>308.8</v>
      </c>
      <c r="G16" s="211"/>
      <c r="H16" s="35">
        <v>14439</v>
      </c>
      <c r="I16" s="35">
        <v>8416</v>
      </c>
      <c r="J16" s="36">
        <v>0.5828658494355565</v>
      </c>
      <c r="K16" s="35">
        <v>4993</v>
      </c>
      <c r="L16" s="35">
        <v>2315</v>
      </c>
      <c r="M16" s="36">
        <v>0.4636491087522532</v>
      </c>
      <c r="N16" s="35">
        <v>1032</v>
      </c>
      <c r="O16" s="35">
        <v>757</v>
      </c>
      <c r="P16" s="36">
        <v>0.7335271317829457</v>
      </c>
      <c r="Q16" s="35">
        <v>2682</v>
      </c>
      <c r="R16" s="35">
        <v>1701</v>
      </c>
      <c r="S16" s="36">
        <v>0.6342281879194631</v>
      </c>
      <c r="T16" s="35">
        <v>7</v>
      </c>
      <c r="U16" s="98">
        <v>32</v>
      </c>
      <c r="V16" s="96">
        <v>5979</v>
      </c>
    </row>
    <row r="17" spans="2:22" ht="12.75">
      <c r="B17" s="34" t="s">
        <v>38</v>
      </c>
      <c r="C17" s="230">
        <v>0.8923</v>
      </c>
      <c r="D17" s="185">
        <v>2743</v>
      </c>
      <c r="E17" s="186">
        <v>126.1</v>
      </c>
      <c r="F17" s="187">
        <v>214.4</v>
      </c>
      <c r="G17" s="211"/>
      <c r="H17" s="35">
        <v>2566</v>
      </c>
      <c r="I17" s="35">
        <v>1040</v>
      </c>
      <c r="J17" s="36">
        <v>0.4053000779423227</v>
      </c>
      <c r="K17" s="35">
        <v>1552</v>
      </c>
      <c r="L17" s="35">
        <v>573</v>
      </c>
      <c r="M17" s="36">
        <v>0.36920103092783507</v>
      </c>
      <c r="N17" s="35">
        <v>251</v>
      </c>
      <c r="O17" s="35">
        <v>183</v>
      </c>
      <c r="P17" s="36">
        <v>0.7290836653386454</v>
      </c>
      <c r="Q17" s="35">
        <v>895</v>
      </c>
      <c r="R17" s="35">
        <v>85</v>
      </c>
      <c r="S17" s="36">
        <v>0.09497206703910614</v>
      </c>
      <c r="T17" s="35">
        <v>0</v>
      </c>
      <c r="U17" s="98">
        <v>0</v>
      </c>
      <c r="V17" s="96">
        <v>772</v>
      </c>
    </row>
    <row r="18" spans="2:22" ht="12.75">
      <c r="B18" s="34" t="s">
        <v>39</v>
      </c>
      <c r="C18" s="230">
        <v>0.871</v>
      </c>
      <c r="D18" s="185">
        <v>13577</v>
      </c>
      <c r="E18" s="186">
        <v>295.8</v>
      </c>
      <c r="F18" s="187">
        <v>487.2</v>
      </c>
      <c r="G18" s="211"/>
      <c r="H18" s="35">
        <v>13497</v>
      </c>
      <c r="I18" s="35">
        <v>9815</v>
      </c>
      <c r="J18" s="36">
        <v>0.727198636734089</v>
      </c>
      <c r="K18" s="35">
        <v>6625</v>
      </c>
      <c r="L18" s="35">
        <v>4571</v>
      </c>
      <c r="M18" s="36">
        <v>0.6899622641509434</v>
      </c>
      <c r="N18" s="35">
        <v>831</v>
      </c>
      <c r="O18" s="35">
        <v>605</v>
      </c>
      <c r="P18" s="36">
        <v>0.7280385078219013</v>
      </c>
      <c r="Q18" s="35">
        <v>1465</v>
      </c>
      <c r="R18" s="35">
        <v>984</v>
      </c>
      <c r="S18" s="36">
        <v>0.6716723549488055</v>
      </c>
      <c r="T18" s="35">
        <v>4</v>
      </c>
      <c r="U18" s="98">
        <v>72</v>
      </c>
      <c r="V18" s="96">
        <v>5081</v>
      </c>
    </row>
    <row r="19" spans="2:22" ht="12.75">
      <c r="B19" s="34" t="s">
        <v>40</v>
      </c>
      <c r="C19" s="230">
        <v>0.9231</v>
      </c>
      <c r="D19" s="185">
        <v>1837</v>
      </c>
      <c r="E19" s="186">
        <v>174</v>
      </c>
      <c r="F19" s="187">
        <v>297.8</v>
      </c>
      <c r="G19" s="211"/>
      <c r="H19" s="35">
        <v>1829</v>
      </c>
      <c r="I19" s="35">
        <v>993</v>
      </c>
      <c r="J19" s="36">
        <v>0.5429196282121378</v>
      </c>
      <c r="K19" s="35">
        <v>1116</v>
      </c>
      <c r="L19" s="35">
        <v>661</v>
      </c>
      <c r="M19" s="36">
        <v>0.5922939068100358</v>
      </c>
      <c r="N19" s="35">
        <v>153</v>
      </c>
      <c r="O19" s="35">
        <v>128</v>
      </c>
      <c r="P19" s="36">
        <v>0.8366013071895425</v>
      </c>
      <c r="Q19" s="35">
        <v>136</v>
      </c>
      <c r="R19" s="35">
        <v>68</v>
      </c>
      <c r="S19" s="36">
        <v>0.5</v>
      </c>
      <c r="T19" s="35">
        <v>1</v>
      </c>
      <c r="U19" s="98">
        <v>1</v>
      </c>
      <c r="V19" s="96">
        <v>677</v>
      </c>
    </row>
    <row r="20" spans="2:22" ht="12.75">
      <c r="B20" s="34" t="s">
        <v>41</v>
      </c>
      <c r="C20" s="230">
        <v>0.8448</v>
      </c>
      <c r="D20" s="185">
        <v>10995</v>
      </c>
      <c r="E20" s="186">
        <v>257.6</v>
      </c>
      <c r="F20" s="187">
        <v>509</v>
      </c>
      <c r="G20" s="211"/>
      <c r="H20" s="35">
        <v>10783</v>
      </c>
      <c r="I20" s="35">
        <v>7100</v>
      </c>
      <c r="J20" s="36">
        <v>0.6584438467958824</v>
      </c>
      <c r="K20" s="35">
        <v>4393</v>
      </c>
      <c r="L20" s="35">
        <v>2329</v>
      </c>
      <c r="M20" s="36">
        <v>0.5301616207603005</v>
      </c>
      <c r="N20" s="35">
        <v>897</v>
      </c>
      <c r="O20" s="35">
        <v>649</v>
      </c>
      <c r="P20" s="36">
        <v>0.7235228539576366</v>
      </c>
      <c r="Q20" s="35">
        <v>648</v>
      </c>
      <c r="R20" s="35">
        <v>393</v>
      </c>
      <c r="S20" s="36">
        <v>0.6064814814814815</v>
      </c>
      <c r="T20" s="35">
        <v>1</v>
      </c>
      <c r="U20" s="98">
        <v>2</v>
      </c>
      <c r="V20" s="96">
        <v>3263</v>
      </c>
    </row>
    <row r="21" spans="2:22" ht="12.75">
      <c r="B21" s="34" t="s">
        <v>42</v>
      </c>
      <c r="C21" s="230">
        <v>0.8361</v>
      </c>
      <c r="D21" s="185">
        <v>3770</v>
      </c>
      <c r="E21" s="186">
        <v>136.6</v>
      </c>
      <c r="F21" s="187">
        <v>258.9</v>
      </c>
      <c r="G21" s="211"/>
      <c r="H21" s="35">
        <v>3553</v>
      </c>
      <c r="I21" s="35">
        <v>1622</v>
      </c>
      <c r="J21" s="36">
        <v>0.4565156206023079</v>
      </c>
      <c r="K21" s="35">
        <v>1614</v>
      </c>
      <c r="L21" s="35">
        <v>774</v>
      </c>
      <c r="M21" s="36">
        <v>0.4795539033457249</v>
      </c>
      <c r="N21" s="35">
        <v>811</v>
      </c>
      <c r="O21" s="35">
        <v>787</v>
      </c>
      <c r="P21" s="36">
        <v>0.9704069050554871</v>
      </c>
      <c r="Q21" s="35">
        <v>1126</v>
      </c>
      <c r="R21" s="35">
        <v>499</v>
      </c>
      <c r="S21" s="36">
        <v>0.44316163410301956</v>
      </c>
      <c r="T21" s="35">
        <v>1</v>
      </c>
      <c r="U21" s="98">
        <v>2</v>
      </c>
      <c r="V21" s="96">
        <v>2103</v>
      </c>
    </row>
    <row r="22" spans="2:22" ht="12.75">
      <c r="B22" s="34" t="s">
        <v>43</v>
      </c>
      <c r="C22" s="230">
        <v>0.9333</v>
      </c>
      <c r="D22" s="185">
        <v>16316</v>
      </c>
      <c r="E22" s="186">
        <v>239.8</v>
      </c>
      <c r="F22" s="187">
        <v>357.1</v>
      </c>
      <c r="G22" s="211"/>
      <c r="H22" s="35">
        <v>20799</v>
      </c>
      <c r="I22" s="35">
        <v>11935</v>
      </c>
      <c r="J22" s="36">
        <v>0.5738256646954181</v>
      </c>
      <c r="K22" s="35">
        <v>7305</v>
      </c>
      <c r="L22" s="35">
        <v>4797</v>
      </c>
      <c r="M22" s="36">
        <v>0.6566735112936345</v>
      </c>
      <c r="N22" s="35">
        <v>5983</v>
      </c>
      <c r="O22" s="35">
        <v>3771</v>
      </c>
      <c r="P22" s="36">
        <v>0.6302858097944175</v>
      </c>
      <c r="Q22" s="35">
        <v>3757</v>
      </c>
      <c r="R22" s="35">
        <v>2918</v>
      </c>
      <c r="S22" s="36">
        <v>0.7766835240883684</v>
      </c>
      <c r="T22" s="35">
        <v>23827</v>
      </c>
      <c r="U22" s="98">
        <v>0</v>
      </c>
      <c r="V22" s="95">
        <v>2806</v>
      </c>
    </row>
    <row r="23" spans="2:22" ht="12.75">
      <c r="B23" s="34" t="s">
        <v>44</v>
      </c>
      <c r="C23" s="230">
        <v>0.9032</v>
      </c>
      <c r="D23" s="185">
        <v>10497</v>
      </c>
      <c r="E23" s="186">
        <v>287.3</v>
      </c>
      <c r="F23" s="187">
        <v>474.2</v>
      </c>
      <c r="G23" s="211"/>
      <c r="H23" s="35">
        <v>10428</v>
      </c>
      <c r="I23" s="35">
        <v>7826</v>
      </c>
      <c r="J23" s="36">
        <v>0.7504794783275796</v>
      </c>
      <c r="K23" s="35">
        <v>4537</v>
      </c>
      <c r="L23" s="35">
        <v>3885</v>
      </c>
      <c r="M23" s="36">
        <v>0.8562927044302402</v>
      </c>
      <c r="N23" s="35">
        <v>755</v>
      </c>
      <c r="O23" s="35">
        <v>717</v>
      </c>
      <c r="P23" s="36">
        <v>0.9496688741721855</v>
      </c>
      <c r="Q23" s="35">
        <v>1230</v>
      </c>
      <c r="R23" s="35">
        <v>883</v>
      </c>
      <c r="S23" s="36">
        <v>0.7178861788617886</v>
      </c>
      <c r="T23" s="35">
        <v>1</v>
      </c>
      <c r="U23" s="98">
        <v>0</v>
      </c>
      <c r="V23" s="96">
        <v>2959</v>
      </c>
    </row>
    <row r="24" spans="2:22" ht="12.75">
      <c r="B24" s="34" t="s">
        <v>45</v>
      </c>
      <c r="C24" s="230">
        <v>0.94</v>
      </c>
      <c r="D24" s="185">
        <v>3778</v>
      </c>
      <c r="E24" s="186">
        <v>127</v>
      </c>
      <c r="F24" s="187">
        <v>118.1</v>
      </c>
      <c r="G24" s="211"/>
      <c r="H24" s="35">
        <v>3813</v>
      </c>
      <c r="I24" s="35">
        <v>1632</v>
      </c>
      <c r="J24" s="36">
        <v>0.42800944138473646</v>
      </c>
      <c r="K24" s="35">
        <v>1611</v>
      </c>
      <c r="L24" s="35">
        <v>621</v>
      </c>
      <c r="M24" s="36">
        <v>0.3854748603351955</v>
      </c>
      <c r="N24" s="35">
        <v>369</v>
      </c>
      <c r="O24" s="35">
        <v>345</v>
      </c>
      <c r="P24" s="36">
        <v>0.9349593495934959</v>
      </c>
      <c r="Q24" s="35">
        <v>218</v>
      </c>
      <c r="R24" s="35">
        <v>132</v>
      </c>
      <c r="S24" s="36">
        <v>0.6055045871559633</v>
      </c>
      <c r="T24" s="35">
        <v>0</v>
      </c>
      <c r="U24" s="98">
        <v>1</v>
      </c>
      <c r="V24" s="96">
        <v>894</v>
      </c>
    </row>
    <row r="25" spans="2:22" ht="12.75">
      <c r="B25" s="34" t="s">
        <v>46</v>
      </c>
      <c r="C25" s="230">
        <v>1</v>
      </c>
      <c r="D25" s="185">
        <v>2361</v>
      </c>
      <c r="E25" s="186">
        <v>140.6</v>
      </c>
      <c r="F25" s="187">
        <v>147.5</v>
      </c>
      <c r="G25" s="211"/>
      <c r="H25" s="35">
        <v>2213</v>
      </c>
      <c r="I25" s="35">
        <v>968</v>
      </c>
      <c r="J25" s="36">
        <v>0.4374152733845459</v>
      </c>
      <c r="K25" s="35">
        <v>2371</v>
      </c>
      <c r="L25" s="35">
        <v>1285</v>
      </c>
      <c r="M25" s="36">
        <v>0.5419654154365247</v>
      </c>
      <c r="N25" s="35">
        <v>1038</v>
      </c>
      <c r="O25" s="35">
        <v>546</v>
      </c>
      <c r="P25" s="36">
        <v>0.5260115606936416</v>
      </c>
      <c r="Q25" s="35">
        <v>944</v>
      </c>
      <c r="R25" s="35">
        <v>84</v>
      </c>
      <c r="S25" s="36">
        <v>0.08898305084745763</v>
      </c>
      <c r="T25" s="35">
        <v>1</v>
      </c>
      <c r="U25" s="98">
        <v>1</v>
      </c>
      <c r="V25" s="96">
        <v>436</v>
      </c>
    </row>
    <row r="26" spans="2:22" ht="12.75">
      <c r="B26" s="40" t="s">
        <v>142</v>
      </c>
      <c r="C26" s="230">
        <v>0.8909</v>
      </c>
      <c r="D26" s="185">
        <v>860</v>
      </c>
      <c r="E26" s="186">
        <v>189.2</v>
      </c>
      <c r="F26" s="187">
        <v>267.6</v>
      </c>
      <c r="G26" s="211"/>
      <c r="H26" s="35">
        <v>844</v>
      </c>
      <c r="I26" s="35">
        <v>485</v>
      </c>
      <c r="J26" s="36">
        <v>0.5746445497630331</v>
      </c>
      <c r="K26" s="35">
        <v>488</v>
      </c>
      <c r="L26" s="35">
        <v>304</v>
      </c>
      <c r="M26" s="36">
        <v>0.6229508196721312</v>
      </c>
      <c r="N26" s="35">
        <v>57</v>
      </c>
      <c r="O26" s="35">
        <v>51</v>
      </c>
      <c r="P26" s="36">
        <v>0.8947368421052632</v>
      </c>
      <c r="Q26" s="35">
        <v>216</v>
      </c>
      <c r="R26" s="35">
        <v>92</v>
      </c>
      <c r="S26" s="36">
        <v>0.42592592592592593</v>
      </c>
      <c r="T26" s="35">
        <v>0</v>
      </c>
      <c r="U26" s="98">
        <v>0</v>
      </c>
      <c r="V26" s="96">
        <v>328</v>
      </c>
    </row>
    <row r="27" spans="2:22" ht="12.75">
      <c r="B27" s="34" t="s">
        <v>47</v>
      </c>
      <c r="C27" s="231">
        <v>0.8594</v>
      </c>
      <c r="D27" s="188">
        <v>1370</v>
      </c>
      <c r="E27" s="186">
        <v>180.1</v>
      </c>
      <c r="F27" s="187">
        <v>235.7</v>
      </c>
      <c r="G27" s="211"/>
      <c r="H27" s="37">
        <v>1352</v>
      </c>
      <c r="I27" s="37">
        <v>788</v>
      </c>
      <c r="J27" s="30">
        <v>0.5828402366863905</v>
      </c>
      <c r="K27" s="37">
        <v>604</v>
      </c>
      <c r="L27" s="37">
        <v>403</v>
      </c>
      <c r="M27" s="30">
        <v>0.6672185430463576</v>
      </c>
      <c r="N27" s="37">
        <v>16</v>
      </c>
      <c r="O27" s="37">
        <v>14</v>
      </c>
      <c r="P27" s="30">
        <v>0.875</v>
      </c>
      <c r="Q27" s="37">
        <v>291</v>
      </c>
      <c r="R27" s="37">
        <v>208</v>
      </c>
      <c r="S27" s="30">
        <v>0.7147766323024055</v>
      </c>
      <c r="T27" s="37">
        <v>0</v>
      </c>
      <c r="U27" s="99">
        <v>0</v>
      </c>
      <c r="V27" s="97">
        <v>0</v>
      </c>
    </row>
    <row r="28" spans="2:22" ht="12.75">
      <c r="B28" s="31" t="s">
        <v>93</v>
      </c>
      <c r="C28" s="229">
        <v>0.8867924528301887</v>
      </c>
      <c r="D28" s="196">
        <v>244446</v>
      </c>
      <c r="E28" s="197">
        <v>228.7</v>
      </c>
      <c r="F28" s="198">
        <v>330.7</v>
      </c>
      <c r="G28" s="210"/>
      <c r="H28" s="32">
        <v>240354</v>
      </c>
      <c r="I28" s="32">
        <v>159185</v>
      </c>
      <c r="J28" s="33">
        <v>0.6622939497574412</v>
      </c>
      <c r="K28" s="32">
        <v>116839</v>
      </c>
      <c r="L28" s="32">
        <v>85867</v>
      </c>
      <c r="M28" s="33">
        <v>0.7349172793330994</v>
      </c>
      <c r="N28" s="32">
        <v>20418</v>
      </c>
      <c r="O28" s="32">
        <v>16051</v>
      </c>
      <c r="P28" s="33">
        <v>0.7861200901165638</v>
      </c>
      <c r="Q28" s="32">
        <v>24671</v>
      </c>
      <c r="R28" s="32">
        <v>14225</v>
      </c>
      <c r="S28" s="33">
        <v>0.5765878967208463</v>
      </c>
      <c r="T28" s="32">
        <v>129</v>
      </c>
      <c r="U28" s="100">
        <v>501</v>
      </c>
      <c r="V28" s="95">
        <v>94145</v>
      </c>
    </row>
    <row r="29" spans="2:22" ht="12.75">
      <c r="B29" s="34" t="s">
        <v>48</v>
      </c>
      <c r="C29" s="230">
        <v>0.9298</v>
      </c>
      <c r="D29" s="185">
        <v>31292</v>
      </c>
      <c r="E29" s="186">
        <v>221.9</v>
      </c>
      <c r="F29" s="187">
        <v>342.3</v>
      </c>
      <c r="G29" s="211"/>
      <c r="H29" s="35">
        <v>30859</v>
      </c>
      <c r="I29" s="35">
        <v>21085</v>
      </c>
      <c r="J29" s="36">
        <v>0.6832690625101268</v>
      </c>
      <c r="K29" s="35">
        <v>12965</v>
      </c>
      <c r="L29" s="35">
        <v>10272</v>
      </c>
      <c r="M29" s="36">
        <v>0.7922869263401465</v>
      </c>
      <c r="N29" s="35">
        <v>1286</v>
      </c>
      <c r="O29" s="35">
        <v>1146</v>
      </c>
      <c r="P29" s="36">
        <v>0.8911353032659409</v>
      </c>
      <c r="Q29" s="35">
        <v>3421</v>
      </c>
      <c r="R29" s="35">
        <v>1940</v>
      </c>
      <c r="S29" s="36">
        <v>0.5670856474714996</v>
      </c>
      <c r="T29" s="35">
        <v>0</v>
      </c>
      <c r="U29" s="98">
        <v>18</v>
      </c>
      <c r="V29" s="96">
        <v>13377</v>
      </c>
    </row>
    <row r="30" spans="2:22" ht="12.75">
      <c r="B30" s="34" t="s">
        <v>49</v>
      </c>
      <c r="C30" s="230">
        <v>0.942</v>
      </c>
      <c r="D30" s="185">
        <v>20622</v>
      </c>
      <c r="E30" s="186">
        <v>243.6</v>
      </c>
      <c r="F30" s="187">
        <v>369.7</v>
      </c>
      <c r="G30" s="211"/>
      <c r="H30" s="35">
        <v>20453</v>
      </c>
      <c r="I30" s="35">
        <v>13670</v>
      </c>
      <c r="J30" s="36">
        <v>0.6683616095438322</v>
      </c>
      <c r="K30" s="35">
        <v>7300</v>
      </c>
      <c r="L30" s="35">
        <v>3918</v>
      </c>
      <c r="M30" s="36">
        <v>0.5367123287671233</v>
      </c>
      <c r="N30" s="35">
        <v>845</v>
      </c>
      <c r="O30" s="35">
        <v>538</v>
      </c>
      <c r="P30" s="36">
        <v>0.6366863905325444</v>
      </c>
      <c r="Q30" s="35">
        <v>1379</v>
      </c>
      <c r="R30" s="35">
        <v>884</v>
      </c>
      <c r="S30" s="36">
        <v>0.6410442349528644</v>
      </c>
      <c r="T30" s="35">
        <v>1</v>
      </c>
      <c r="U30" s="98">
        <v>10</v>
      </c>
      <c r="V30" s="96">
        <v>6528</v>
      </c>
    </row>
    <row r="31" spans="2:22" ht="12.75">
      <c r="B31" s="34" t="s">
        <v>50</v>
      </c>
      <c r="C31" s="230">
        <v>0.8387</v>
      </c>
      <c r="D31" s="185">
        <v>8173</v>
      </c>
      <c r="E31" s="186">
        <v>228.4</v>
      </c>
      <c r="F31" s="187">
        <v>243.8</v>
      </c>
      <c r="G31" s="211"/>
      <c r="H31" s="35">
        <v>7906</v>
      </c>
      <c r="I31" s="35">
        <v>5517</v>
      </c>
      <c r="J31" s="36">
        <v>0.6978244371363521</v>
      </c>
      <c r="K31" s="35">
        <v>2281</v>
      </c>
      <c r="L31" s="35">
        <v>1164</v>
      </c>
      <c r="M31" s="36">
        <v>0.5103024989039895</v>
      </c>
      <c r="N31" s="35">
        <v>175</v>
      </c>
      <c r="O31" s="35">
        <v>140</v>
      </c>
      <c r="P31" s="36">
        <v>0.8</v>
      </c>
      <c r="Q31" s="35">
        <v>956</v>
      </c>
      <c r="R31" s="35">
        <v>600</v>
      </c>
      <c r="S31" s="36">
        <v>0.6276150627615062</v>
      </c>
      <c r="T31" s="35">
        <v>0</v>
      </c>
      <c r="U31" s="98">
        <v>2</v>
      </c>
      <c r="V31" s="96">
        <v>3545</v>
      </c>
    </row>
    <row r="32" spans="2:22" ht="12.75">
      <c r="B32" s="34" t="s">
        <v>51</v>
      </c>
      <c r="C32" s="230">
        <v>0.8136</v>
      </c>
      <c r="D32" s="185">
        <v>9126</v>
      </c>
      <c r="E32" s="186">
        <v>236.7</v>
      </c>
      <c r="F32" s="187">
        <v>400.3</v>
      </c>
      <c r="G32" s="211"/>
      <c r="H32" s="35">
        <v>9227</v>
      </c>
      <c r="I32" s="35">
        <v>6147</v>
      </c>
      <c r="J32" s="36">
        <v>0.6661970304541021</v>
      </c>
      <c r="K32" s="35">
        <v>4048</v>
      </c>
      <c r="L32" s="35">
        <v>3001</v>
      </c>
      <c r="M32" s="36">
        <v>0.7413537549407114</v>
      </c>
      <c r="N32" s="35">
        <v>1494</v>
      </c>
      <c r="O32" s="35">
        <v>1380</v>
      </c>
      <c r="P32" s="36">
        <v>0.9236947791164659</v>
      </c>
      <c r="Q32" s="35">
        <v>1590</v>
      </c>
      <c r="R32" s="35">
        <v>834</v>
      </c>
      <c r="S32" s="36">
        <v>0.5245283018867924</v>
      </c>
      <c r="T32" s="35">
        <v>53</v>
      </c>
      <c r="U32" s="98">
        <v>46</v>
      </c>
      <c r="V32" s="96">
        <v>4049</v>
      </c>
    </row>
    <row r="33" spans="2:22" ht="12.75">
      <c r="B33" s="34" t="s">
        <v>52</v>
      </c>
      <c r="C33" s="230">
        <v>0.9077</v>
      </c>
      <c r="D33" s="185">
        <v>10047</v>
      </c>
      <c r="E33" s="186">
        <v>223.5</v>
      </c>
      <c r="F33" s="187">
        <v>279.5</v>
      </c>
      <c r="G33" s="211"/>
      <c r="H33" s="35">
        <v>9938</v>
      </c>
      <c r="I33" s="35">
        <v>6040</v>
      </c>
      <c r="J33" s="36">
        <v>0.6077681626081707</v>
      </c>
      <c r="K33" s="35">
        <v>6999</v>
      </c>
      <c r="L33" s="35">
        <v>5624</v>
      </c>
      <c r="M33" s="36">
        <v>0.8035433633376197</v>
      </c>
      <c r="N33" s="35">
        <v>1478</v>
      </c>
      <c r="O33" s="35">
        <v>1378</v>
      </c>
      <c r="P33" s="36">
        <v>0.93234100135318</v>
      </c>
      <c r="Q33" s="35">
        <v>2243</v>
      </c>
      <c r="R33" s="35">
        <v>1343</v>
      </c>
      <c r="S33" s="36">
        <v>0.5987516718680339</v>
      </c>
      <c r="T33" s="35">
        <v>36</v>
      </c>
      <c r="U33" s="98">
        <v>81</v>
      </c>
      <c r="V33" s="96">
        <v>3985</v>
      </c>
    </row>
    <row r="34" spans="2:22" ht="12.75">
      <c r="B34" s="34" t="s">
        <v>53</v>
      </c>
      <c r="C34" s="230">
        <v>0.8923</v>
      </c>
      <c r="D34" s="185">
        <v>16303</v>
      </c>
      <c r="E34" s="186">
        <v>215.4</v>
      </c>
      <c r="F34" s="187">
        <v>325.8</v>
      </c>
      <c r="G34" s="211"/>
      <c r="H34" s="35">
        <v>16134</v>
      </c>
      <c r="I34" s="35">
        <v>10393</v>
      </c>
      <c r="J34" s="36">
        <v>0.6441675963803148</v>
      </c>
      <c r="K34" s="35">
        <v>8278</v>
      </c>
      <c r="L34" s="35">
        <v>5974</v>
      </c>
      <c r="M34" s="36">
        <v>0.7216719014254651</v>
      </c>
      <c r="N34" s="35">
        <v>4237</v>
      </c>
      <c r="O34" s="35">
        <v>3051</v>
      </c>
      <c r="P34" s="36">
        <v>0.7200849657776729</v>
      </c>
      <c r="Q34" s="35">
        <v>2250</v>
      </c>
      <c r="R34" s="35">
        <v>949</v>
      </c>
      <c r="S34" s="36">
        <v>0.42177777777777775</v>
      </c>
      <c r="T34" s="35">
        <v>6</v>
      </c>
      <c r="U34" s="98">
        <v>110</v>
      </c>
      <c r="V34" s="96">
        <v>10967</v>
      </c>
    </row>
    <row r="35" spans="2:22" ht="12.75">
      <c r="B35" s="34" t="s">
        <v>54</v>
      </c>
      <c r="C35" s="230">
        <v>0.9365</v>
      </c>
      <c r="D35" s="185">
        <v>12914</v>
      </c>
      <c r="E35" s="186">
        <v>138.1</v>
      </c>
      <c r="F35" s="187">
        <v>186.8</v>
      </c>
      <c r="G35" s="211"/>
      <c r="H35" s="35">
        <v>12294</v>
      </c>
      <c r="I35" s="35">
        <v>5331</v>
      </c>
      <c r="J35" s="36">
        <v>0.433626159102001</v>
      </c>
      <c r="K35" s="35">
        <v>6972</v>
      </c>
      <c r="L35" s="35">
        <v>3282</v>
      </c>
      <c r="M35" s="36">
        <v>0.47074010327022375</v>
      </c>
      <c r="N35" s="35">
        <v>730</v>
      </c>
      <c r="O35" s="35">
        <v>357</v>
      </c>
      <c r="P35" s="36">
        <v>0.48904109589041095</v>
      </c>
      <c r="Q35" s="35">
        <v>2062</v>
      </c>
      <c r="R35" s="35">
        <v>1140</v>
      </c>
      <c r="S35" s="36">
        <v>0.5528612997090203</v>
      </c>
      <c r="T35" s="35">
        <v>5</v>
      </c>
      <c r="U35" s="98">
        <v>70</v>
      </c>
      <c r="V35" s="96">
        <v>6344</v>
      </c>
    </row>
    <row r="36" spans="2:22" ht="12.75">
      <c r="B36" s="34" t="s">
        <v>55</v>
      </c>
      <c r="C36" s="230">
        <v>0.9394</v>
      </c>
      <c r="D36" s="185">
        <v>26850</v>
      </c>
      <c r="E36" s="186">
        <v>282.5</v>
      </c>
      <c r="F36" s="187">
        <v>441.1</v>
      </c>
      <c r="G36" s="211"/>
      <c r="H36" s="35">
        <v>26683</v>
      </c>
      <c r="I36" s="35">
        <v>18951</v>
      </c>
      <c r="J36" s="36">
        <v>0.7102274856650301</v>
      </c>
      <c r="K36" s="35">
        <v>10139</v>
      </c>
      <c r="L36" s="35">
        <v>7684</v>
      </c>
      <c r="M36" s="36">
        <v>0.7578656672255647</v>
      </c>
      <c r="N36" s="35">
        <v>1055</v>
      </c>
      <c r="O36" s="35">
        <v>846</v>
      </c>
      <c r="P36" s="36">
        <v>0.8018957345971564</v>
      </c>
      <c r="Q36" s="35">
        <v>2406</v>
      </c>
      <c r="R36" s="35">
        <v>1219</v>
      </c>
      <c r="S36" s="36">
        <v>0.5066500415627597</v>
      </c>
      <c r="T36" s="35">
        <v>10</v>
      </c>
      <c r="U36" s="98">
        <v>18</v>
      </c>
      <c r="V36" s="96">
        <v>7609</v>
      </c>
    </row>
    <row r="37" spans="2:22" ht="12.75">
      <c r="B37" s="34" t="s">
        <v>56</v>
      </c>
      <c r="C37" s="230">
        <v>0.8246</v>
      </c>
      <c r="D37" s="185">
        <v>5241</v>
      </c>
      <c r="E37" s="186">
        <v>183</v>
      </c>
      <c r="F37" s="187">
        <v>273.6</v>
      </c>
      <c r="G37" s="211"/>
      <c r="H37" s="35">
        <v>5209</v>
      </c>
      <c r="I37" s="35">
        <v>2683</v>
      </c>
      <c r="J37" s="36">
        <v>0.5150700710309081</v>
      </c>
      <c r="K37" s="35">
        <v>3282</v>
      </c>
      <c r="L37" s="35">
        <v>2086</v>
      </c>
      <c r="M37" s="36">
        <v>0.635588056063376</v>
      </c>
      <c r="N37" s="35">
        <v>397</v>
      </c>
      <c r="O37" s="35">
        <v>322</v>
      </c>
      <c r="P37" s="36">
        <v>0.8110831234256927</v>
      </c>
      <c r="Q37" s="35">
        <v>1433</v>
      </c>
      <c r="R37" s="35">
        <v>1283</v>
      </c>
      <c r="S37" s="36">
        <v>0.895324494068388</v>
      </c>
      <c r="T37" s="35">
        <v>2</v>
      </c>
      <c r="U37" s="98">
        <v>1</v>
      </c>
      <c r="V37" s="96">
        <v>5419</v>
      </c>
    </row>
    <row r="38" spans="2:22" ht="12.75">
      <c r="B38" s="34" t="s">
        <v>57</v>
      </c>
      <c r="C38" s="230">
        <v>0.8889</v>
      </c>
      <c r="D38" s="185">
        <v>51108</v>
      </c>
      <c r="E38" s="186">
        <v>231.5</v>
      </c>
      <c r="F38" s="187">
        <v>362.1</v>
      </c>
      <c r="G38" s="211"/>
      <c r="H38" s="35">
        <v>50153</v>
      </c>
      <c r="I38" s="35">
        <v>34965</v>
      </c>
      <c r="J38" s="36">
        <v>0.6971666699898311</v>
      </c>
      <c r="K38" s="35">
        <v>19485</v>
      </c>
      <c r="L38" s="35">
        <v>14689</v>
      </c>
      <c r="M38" s="36">
        <v>0.7538619450859636</v>
      </c>
      <c r="N38" s="35">
        <v>2233</v>
      </c>
      <c r="O38" s="35">
        <v>1413</v>
      </c>
      <c r="P38" s="36">
        <v>0.632781012091357</v>
      </c>
      <c r="Q38" s="35">
        <v>2853</v>
      </c>
      <c r="R38" s="35">
        <v>1392</v>
      </c>
      <c r="S38" s="36">
        <v>0.4879074658254469</v>
      </c>
      <c r="T38" s="35">
        <v>14</v>
      </c>
      <c r="U38" s="98">
        <v>132</v>
      </c>
      <c r="V38" s="96">
        <v>21120</v>
      </c>
    </row>
    <row r="39" spans="2:22" ht="12.75">
      <c r="B39" s="34" t="s">
        <v>58</v>
      </c>
      <c r="C39" s="230" t="s">
        <v>149</v>
      </c>
      <c r="D39" s="185">
        <v>66</v>
      </c>
      <c r="E39" s="186">
        <v>437.2</v>
      </c>
      <c r="F39" s="187">
        <v>442.8</v>
      </c>
      <c r="G39" s="211"/>
      <c r="H39" s="35">
        <v>84</v>
      </c>
      <c r="I39" s="35">
        <v>71</v>
      </c>
      <c r="J39" s="36">
        <v>0.8452380952380952</v>
      </c>
      <c r="K39" s="35">
        <v>197</v>
      </c>
      <c r="L39" s="35">
        <v>151</v>
      </c>
      <c r="M39" s="36">
        <v>0.766497461928934</v>
      </c>
      <c r="N39" s="35">
        <v>114</v>
      </c>
      <c r="O39" s="35">
        <v>109</v>
      </c>
      <c r="P39" s="36">
        <v>0.956140350877193</v>
      </c>
      <c r="Q39" s="35">
        <v>696</v>
      </c>
      <c r="R39" s="35">
        <v>691</v>
      </c>
      <c r="S39" s="36">
        <v>0.992816091954023</v>
      </c>
      <c r="T39" s="35">
        <v>0</v>
      </c>
      <c r="U39" s="98">
        <v>0</v>
      </c>
      <c r="V39" s="96">
        <v>0</v>
      </c>
    </row>
    <row r="40" spans="2:22" ht="13.5" customHeight="1">
      <c r="B40" s="38" t="s">
        <v>59</v>
      </c>
      <c r="C40" s="231">
        <v>0.8254</v>
      </c>
      <c r="D40" s="188">
        <v>52704</v>
      </c>
      <c r="E40" s="189">
        <v>227.2</v>
      </c>
      <c r="F40" s="190">
        <v>326.7</v>
      </c>
      <c r="G40" s="211"/>
      <c r="H40" s="37">
        <v>51414</v>
      </c>
      <c r="I40" s="37">
        <v>34332</v>
      </c>
      <c r="J40" s="30">
        <v>0.6677558641615124</v>
      </c>
      <c r="K40" s="37">
        <v>34893</v>
      </c>
      <c r="L40" s="37">
        <v>28022</v>
      </c>
      <c r="M40" s="30">
        <v>0.8030837130656578</v>
      </c>
      <c r="N40" s="37">
        <v>6374</v>
      </c>
      <c r="O40" s="37">
        <v>5371</v>
      </c>
      <c r="P40" s="30">
        <v>0.8426419830561657</v>
      </c>
      <c r="Q40" s="37">
        <v>3382</v>
      </c>
      <c r="R40" s="37">
        <v>1950</v>
      </c>
      <c r="S40" s="30">
        <v>0.576581904198699</v>
      </c>
      <c r="T40" s="37">
        <v>2</v>
      </c>
      <c r="U40" s="99">
        <v>13</v>
      </c>
      <c r="V40" s="97">
        <v>11202</v>
      </c>
    </row>
    <row r="41" spans="2:22" ht="12.75">
      <c r="B41" s="277" t="s">
        <v>172</v>
      </c>
      <c r="C41" s="277"/>
      <c r="D41" s="277"/>
      <c r="E41" s="277"/>
      <c r="F41" s="277"/>
      <c r="G41" s="278"/>
      <c r="H41" s="277"/>
      <c r="I41" s="277"/>
      <c r="J41" s="277"/>
      <c r="K41" s="277"/>
      <c r="L41" s="277"/>
      <c r="M41" s="277"/>
      <c r="N41" s="277"/>
      <c r="O41" s="277"/>
      <c r="P41" s="277"/>
      <c r="Q41" s="277"/>
      <c r="R41" s="277"/>
      <c r="S41" s="277"/>
      <c r="T41" s="277"/>
      <c r="U41" s="277"/>
      <c r="V41" s="277"/>
    </row>
    <row r="42" spans="2:22" ht="23.25" customHeight="1">
      <c r="B42" s="39"/>
      <c r="C42" s="39"/>
      <c r="D42" s="39"/>
      <c r="E42" s="39"/>
      <c r="F42" s="39"/>
      <c r="G42" s="39"/>
      <c r="H42" s="288" t="s">
        <v>91</v>
      </c>
      <c r="I42" s="288"/>
      <c r="J42" s="288"/>
      <c r="K42" s="288"/>
      <c r="L42" s="288"/>
      <c r="M42" s="288"/>
      <c r="N42" s="288"/>
      <c r="O42" s="288"/>
      <c r="P42" s="288"/>
      <c r="Q42" s="288"/>
      <c r="R42" s="288"/>
      <c r="S42" s="288"/>
      <c r="T42" s="288"/>
      <c r="U42" s="288"/>
      <c r="V42" s="288"/>
    </row>
    <row r="43" spans="2:22" ht="12.75">
      <c r="B43" s="77"/>
      <c r="C43" s="274" t="s">
        <v>234</v>
      </c>
      <c r="D43" s="275"/>
      <c r="E43" s="275"/>
      <c r="F43" s="276"/>
      <c r="G43" s="207"/>
      <c r="H43" s="283" t="s">
        <v>173</v>
      </c>
      <c r="I43" s="284"/>
      <c r="J43" s="285"/>
      <c r="K43" s="283" t="s">
        <v>23</v>
      </c>
      <c r="L43" s="284"/>
      <c r="M43" s="285"/>
      <c r="N43" s="283" t="s">
        <v>176</v>
      </c>
      <c r="O43" s="284"/>
      <c r="P43" s="285"/>
      <c r="Q43" s="283" t="s">
        <v>25</v>
      </c>
      <c r="R43" s="284"/>
      <c r="S43" s="285"/>
      <c r="T43" s="24" t="s">
        <v>26</v>
      </c>
      <c r="U43" s="21" t="s">
        <v>27</v>
      </c>
      <c r="V43" s="24" t="s">
        <v>28</v>
      </c>
    </row>
    <row r="44" spans="2:22" s="28" customFormat="1" ht="51">
      <c r="B44" s="78"/>
      <c r="C44" s="181" t="s">
        <v>238</v>
      </c>
      <c r="D44" s="151" t="s">
        <v>29</v>
      </c>
      <c r="E44" s="151" t="s">
        <v>236</v>
      </c>
      <c r="F44" s="151" t="s">
        <v>237</v>
      </c>
      <c r="G44" s="204"/>
      <c r="H44" s="27" t="s">
        <v>29</v>
      </c>
      <c r="I44" s="27" t="s">
        <v>14</v>
      </c>
      <c r="J44" s="26" t="s">
        <v>15</v>
      </c>
      <c r="K44" s="27" t="s">
        <v>30</v>
      </c>
      <c r="L44" s="27" t="s">
        <v>14</v>
      </c>
      <c r="M44" s="26" t="s">
        <v>15</v>
      </c>
      <c r="N44" s="27" t="s">
        <v>31</v>
      </c>
      <c r="O44" s="27" t="s">
        <v>14</v>
      </c>
      <c r="P44" s="26" t="s">
        <v>15</v>
      </c>
      <c r="Q44" s="27" t="s">
        <v>30</v>
      </c>
      <c r="R44" s="27" t="s">
        <v>14</v>
      </c>
      <c r="S44" s="26" t="s">
        <v>15</v>
      </c>
      <c r="T44" s="27" t="s">
        <v>29</v>
      </c>
      <c r="U44" s="26" t="s">
        <v>29</v>
      </c>
      <c r="V44" s="27" t="s">
        <v>31</v>
      </c>
    </row>
    <row r="45" spans="2:22" ht="12.75">
      <c r="B45" s="31" t="s">
        <v>95</v>
      </c>
      <c r="C45" s="217">
        <v>0.9076751946607342</v>
      </c>
      <c r="D45" s="182">
        <v>175424</v>
      </c>
      <c r="E45" s="183">
        <v>239.8</v>
      </c>
      <c r="F45" s="184">
        <v>355.1</v>
      </c>
      <c r="G45" s="209"/>
      <c r="H45" s="32">
        <v>176329</v>
      </c>
      <c r="I45" s="32">
        <v>112945</v>
      </c>
      <c r="J45" s="33">
        <v>0.6405355897214865</v>
      </c>
      <c r="K45" s="32">
        <v>77217</v>
      </c>
      <c r="L45" s="32">
        <v>44220</v>
      </c>
      <c r="M45" s="33">
        <v>0.5726718209720657</v>
      </c>
      <c r="N45" s="32">
        <v>12474</v>
      </c>
      <c r="O45" s="32">
        <v>6492</v>
      </c>
      <c r="P45" s="33">
        <v>0.5204425204425205</v>
      </c>
      <c r="Q45" s="32">
        <v>23693</v>
      </c>
      <c r="R45" s="32">
        <v>14927</v>
      </c>
      <c r="S45" s="33">
        <v>0.6300173046891487</v>
      </c>
      <c r="T45" s="32">
        <v>10032</v>
      </c>
      <c r="U45" s="32">
        <v>602</v>
      </c>
      <c r="V45" s="95">
        <v>61703</v>
      </c>
    </row>
    <row r="46" spans="2:22" ht="12.75">
      <c r="B46" s="34" t="s">
        <v>60</v>
      </c>
      <c r="C46" s="230">
        <v>0.918</v>
      </c>
      <c r="D46" s="185">
        <v>17135</v>
      </c>
      <c r="E46" s="186">
        <v>300.5</v>
      </c>
      <c r="F46" s="187">
        <v>550.3</v>
      </c>
      <c r="G46" s="211"/>
      <c r="H46" s="35">
        <v>16982</v>
      </c>
      <c r="I46" s="35">
        <v>12712</v>
      </c>
      <c r="J46" s="36">
        <v>0.7485572959604286</v>
      </c>
      <c r="K46" s="35">
        <v>7095</v>
      </c>
      <c r="L46" s="35">
        <v>5513</v>
      </c>
      <c r="M46" s="36">
        <v>0.7770260747004933</v>
      </c>
      <c r="N46" s="35">
        <v>825</v>
      </c>
      <c r="O46" s="35">
        <v>707</v>
      </c>
      <c r="P46" s="36">
        <v>0.8569696969696969</v>
      </c>
      <c r="Q46" s="35">
        <v>3063</v>
      </c>
      <c r="R46" s="35">
        <v>2139</v>
      </c>
      <c r="S46" s="36">
        <v>0.6983349657198825</v>
      </c>
      <c r="T46" s="35">
        <v>15</v>
      </c>
      <c r="U46" s="98">
        <v>161</v>
      </c>
      <c r="V46" s="96">
        <v>5728</v>
      </c>
    </row>
    <row r="47" spans="2:22" ht="12.75">
      <c r="B47" s="34" t="s">
        <v>85</v>
      </c>
      <c r="C47" s="230">
        <v>0.9706</v>
      </c>
      <c r="D47" s="185">
        <v>5622</v>
      </c>
      <c r="E47" s="186">
        <v>221</v>
      </c>
      <c r="F47" s="187">
        <v>344.1</v>
      </c>
      <c r="G47" s="211"/>
      <c r="H47" s="35">
        <v>5481</v>
      </c>
      <c r="I47" s="35">
        <v>3518</v>
      </c>
      <c r="J47" s="36">
        <v>0.641853676336435</v>
      </c>
      <c r="K47" s="35">
        <v>3034</v>
      </c>
      <c r="L47" s="35">
        <v>1466</v>
      </c>
      <c r="M47" s="36">
        <v>0.4831905075807515</v>
      </c>
      <c r="N47" s="35">
        <v>194</v>
      </c>
      <c r="O47" s="35">
        <v>142</v>
      </c>
      <c r="P47" s="36">
        <v>0.7319587628865979</v>
      </c>
      <c r="Q47" s="35">
        <v>322</v>
      </c>
      <c r="R47" s="35">
        <v>149</v>
      </c>
      <c r="S47" s="36">
        <v>0.46273291925465837</v>
      </c>
      <c r="T47" s="35">
        <v>0</v>
      </c>
      <c r="U47" s="98">
        <v>0</v>
      </c>
      <c r="V47" s="96">
        <v>1002</v>
      </c>
    </row>
    <row r="48" spans="2:22" ht="12.75">
      <c r="B48" s="34" t="s">
        <v>86</v>
      </c>
      <c r="C48" s="230">
        <v>0.9077</v>
      </c>
      <c r="D48" s="185">
        <v>1284</v>
      </c>
      <c r="E48" s="186">
        <v>101.9</v>
      </c>
      <c r="F48" s="187">
        <v>141.7</v>
      </c>
      <c r="G48" s="211"/>
      <c r="H48" s="35">
        <v>1209</v>
      </c>
      <c r="I48" s="35">
        <v>310</v>
      </c>
      <c r="J48" s="36">
        <v>0.2564102564102564</v>
      </c>
      <c r="K48" s="35">
        <v>675</v>
      </c>
      <c r="L48" s="35">
        <v>29</v>
      </c>
      <c r="M48" s="36">
        <v>0.04296296296296296</v>
      </c>
      <c r="N48" s="35">
        <v>50</v>
      </c>
      <c r="O48" s="35">
        <v>25</v>
      </c>
      <c r="P48" s="36">
        <v>0.5</v>
      </c>
      <c r="Q48" s="35">
        <v>75</v>
      </c>
      <c r="R48" s="35">
        <v>41</v>
      </c>
      <c r="S48" s="36">
        <v>0.5466666666666666</v>
      </c>
      <c r="T48" s="35">
        <v>0</v>
      </c>
      <c r="U48" s="98">
        <v>0</v>
      </c>
      <c r="V48" s="96">
        <v>259</v>
      </c>
    </row>
    <row r="49" spans="2:22" ht="12.75">
      <c r="B49" s="34" t="s">
        <v>87</v>
      </c>
      <c r="C49" s="230">
        <v>0.8308</v>
      </c>
      <c r="D49" s="185">
        <v>34743</v>
      </c>
      <c r="E49" s="186">
        <v>265.6</v>
      </c>
      <c r="F49" s="187">
        <v>455.8</v>
      </c>
      <c r="G49" s="211"/>
      <c r="H49" s="35">
        <v>34120</v>
      </c>
      <c r="I49" s="35">
        <v>24401</v>
      </c>
      <c r="J49" s="36">
        <v>0.7151524032825323</v>
      </c>
      <c r="K49" s="35">
        <v>14544</v>
      </c>
      <c r="L49" s="35">
        <v>10330</v>
      </c>
      <c r="M49" s="36">
        <v>0.7102585258525853</v>
      </c>
      <c r="N49" s="35">
        <v>1142</v>
      </c>
      <c r="O49" s="35">
        <v>950</v>
      </c>
      <c r="P49" s="36">
        <v>0.8318739054290718</v>
      </c>
      <c r="Q49" s="35">
        <v>5863</v>
      </c>
      <c r="R49" s="35">
        <v>4519</v>
      </c>
      <c r="S49" s="36">
        <v>0.7707658195463073</v>
      </c>
      <c r="T49" s="35">
        <v>8</v>
      </c>
      <c r="U49" s="98">
        <v>9</v>
      </c>
      <c r="V49" s="96">
        <v>15487</v>
      </c>
    </row>
    <row r="50" spans="2:22" ht="12.75">
      <c r="B50" s="34" t="s">
        <v>88</v>
      </c>
      <c r="C50" s="230">
        <v>0.9394</v>
      </c>
      <c r="D50" s="185">
        <v>2831</v>
      </c>
      <c r="E50" s="186">
        <v>100.7</v>
      </c>
      <c r="F50" s="187">
        <v>145.7</v>
      </c>
      <c r="G50" s="211"/>
      <c r="H50" s="35">
        <v>2712</v>
      </c>
      <c r="I50" s="35">
        <v>669</v>
      </c>
      <c r="J50" s="36">
        <v>0.24668141592920353</v>
      </c>
      <c r="K50" s="35">
        <v>2018</v>
      </c>
      <c r="L50" s="35">
        <v>293</v>
      </c>
      <c r="M50" s="36">
        <v>0.14519326065411298</v>
      </c>
      <c r="N50" s="35">
        <v>197</v>
      </c>
      <c r="O50" s="35">
        <v>41</v>
      </c>
      <c r="P50" s="36">
        <v>0.20812182741116753</v>
      </c>
      <c r="Q50" s="35">
        <v>810</v>
      </c>
      <c r="R50" s="35">
        <v>330</v>
      </c>
      <c r="S50" s="36">
        <v>0.4074074074074074</v>
      </c>
      <c r="T50" s="35">
        <v>0</v>
      </c>
      <c r="U50" s="98">
        <v>1</v>
      </c>
      <c r="V50" s="96">
        <v>1697</v>
      </c>
    </row>
    <row r="51" spans="2:22" ht="12.75">
      <c r="B51" s="34" t="s">
        <v>89</v>
      </c>
      <c r="C51" s="230">
        <v>0.8923</v>
      </c>
      <c r="D51" s="185">
        <v>7976</v>
      </c>
      <c r="E51" s="186">
        <v>205.7</v>
      </c>
      <c r="F51" s="187">
        <v>332.8</v>
      </c>
      <c r="G51" s="211"/>
      <c r="H51" s="35">
        <v>7610</v>
      </c>
      <c r="I51" s="35">
        <v>4638</v>
      </c>
      <c r="J51" s="36">
        <v>0.6094612352168199</v>
      </c>
      <c r="K51" s="35">
        <v>5984</v>
      </c>
      <c r="L51" s="35">
        <v>4109</v>
      </c>
      <c r="M51" s="36">
        <v>0.6866644385026738</v>
      </c>
      <c r="N51" s="35">
        <v>1561</v>
      </c>
      <c r="O51" s="35">
        <v>999</v>
      </c>
      <c r="P51" s="36">
        <v>0.6399743754003844</v>
      </c>
      <c r="Q51" s="35">
        <v>1470</v>
      </c>
      <c r="R51" s="35">
        <v>1163</v>
      </c>
      <c r="S51" s="36">
        <v>0.791156462585034</v>
      </c>
      <c r="T51" s="35">
        <v>5</v>
      </c>
      <c r="U51" s="98">
        <v>74</v>
      </c>
      <c r="V51" s="96">
        <v>5019</v>
      </c>
    </row>
    <row r="52" spans="2:22" ht="12.75">
      <c r="B52" s="34" t="s">
        <v>111</v>
      </c>
      <c r="C52" s="230">
        <v>0.9677</v>
      </c>
      <c r="D52" s="185">
        <v>6836</v>
      </c>
      <c r="E52" s="186">
        <v>124.7</v>
      </c>
      <c r="F52" s="187">
        <v>187.7</v>
      </c>
      <c r="G52" s="211"/>
      <c r="H52" s="35">
        <v>8979</v>
      </c>
      <c r="I52" s="35">
        <v>3171</v>
      </c>
      <c r="J52" s="36">
        <v>0.35315736719011026</v>
      </c>
      <c r="K52" s="35">
        <v>4238</v>
      </c>
      <c r="L52" s="35">
        <v>2037</v>
      </c>
      <c r="M52" s="36">
        <v>0.4806512505899009</v>
      </c>
      <c r="N52" s="35">
        <v>435</v>
      </c>
      <c r="O52" s="35">
        <v>381</v>
      </c>
      <c r="P52" s="36">
        <v>0.8758620689655172</v>
      </c>
      <c r="Q52" s="35">
        <v>455</v>
      </c>
      <c r="R52" s="35">
        <v>181</v>
      </c>
      <c r="S52" s="36">
        <v>0.3978021978021978</v>
      </c>
      <c r="T52" s="35">
        <v>8888</v>
      </c>
      <c r="U52" s="98">
        <v>0</v>
      </c>
      <c r="V52" s="95">
        <v>3265</v>
      </c>
    </row>
    <row r="53" spans="2:22" ht="12.75">
      <c r="B53" s="34" t="s">
        <v>112</v>
      </c>
      <c r="C53" s="230">
        <v>0.9153</v>
      </c>
      <c r="D53" s="185">
        <v>14426</v>
      </c>
      <c r="E53" s="186">
        <v>198.2</v>
      </c>
      <c r="F53" s="187">
        <v>261.6</v>
      </c>
      <c r="G53" s="211"/>
      <c r="H53" s="35">
        <v>14029</v>
      </c>
      <c r="I53" s="35">
        <v>8490</v>
      </c>
      <c r="J53" s="36">
        <v>0.6051749946539311</v>
      </c>
      <c r="K53" s="35">
        <v>6364</v>
      </c>
      <c r="L53" s="35">
        <v>2585</v>
      </c>
      <c r="M53" s="36">
        <v>0.40619107479572597</v>
      </c>
      <c r="N53" s="35">
        <v>1132</v>
      </c>
      <c r="O53" s="35">
        <v>561</v>
      </c>
      <c r="P53" s="36">
        <v>0.495583038869258</v>
      </c>
      <c r="Q53" s="35">
        <v>1673</v>
      </c>
      <c r="R53" s="35">
        <v>355</v>
      </c>
      <c r="S53" s="36">
        <v>0.21219366407650928</v>
      </c>
      <c r="T53" s="35">
        <v>4</v>
      </c>
      <c r="U53" s="98">
        <v>8</v>
      </c>
      <c r="V53" s="96">
        <v>3126</v>
      </c>
    </row>
    <row r="54" spans="2:22" ht="12.75">
      <c r="B54" s="34" t="s">
        <v>113</v>
      </c>
      <c r="C54" s="230">
        <v>0.9219</v>
      </c>
      <c r="D54" s="185">
        <v>13612</v>
      </c>
      <c r="E54" s="186">
        <v>255.5</v>
      </c>
      <c r="F54" s="187">
        <v>386.9</v>
      </c>
      <c r="G54" s="211"/>
      <c r="H54" s="35">
        <v>13344</v>
      </c>
      <c r="I54" s="35">
        <v>9443</v>
      </c>
      <c r="J54" s="36">
        <v>0.7076588729016786</v>
      </c>
      <c r="K54" s="35">
        <v>6294</v>
      </c>
      <c r="L54" s="35">
        <v>4396</v>
      </c>
      <c r="M54" s="36">
        <v>0.6984429615506832</v>
      </c>
      <c r="N54" s="35">
        <v>289</v>
      </c>
      <c r="O54" s="35">
        <v>241</v>
      </c>
      <c r="P54" s="36">
        <v>0.8339100346020761</v>
      </c>
      <c r="Q54" s="35">
        <v>2076</v>
      </c>
      <c r="R54" s="35">
        <v>1565</v>
      </c>
      <c r="S54" s="36">
        <v>0.7538535645472062</v>
      </c>
      <c r="T54" s="35">
        <v>16</v>
      </c>
      <c r="U54" s="98">
        <v>158</v>
      </c>
      <c r="V54" s="96">
        <v>4496</v>
      </c>
    </row>
    <row r="55" spans="2:22" ht="12.75">
      <c r="B55" s="34" t="s">
        <v>114</v>
      </c>
      <c r="C55" s="230">
        <v>0.9437</v>
      </c>
      <c r="D55" s="185">
        <v>1022</v>
      </c>
      <c r="E55" s="186">
        <v>91.8</v>
      </c>
      <c r="F55" s="187">
        <v>117.3</v>
      </c>
      <c r="G55" s="211"/>
      <c r="H55" s="35">
        <v>947</v>
      </c>
      <c r="I55" s="35">
        <v>184</v>
      </c>
      <c r="J55" s="36">
        <v>0.19429778247096094</v>
      </c>
      <c r="K55" s="35">
        <v>943</v>
      </c>
      <c r="L55" s="35">
        <v>71</v>
      </c>
      <c r="M55" s="36">
        <v>0.07529162248144221</v>
      </c>
      <c r="N55" s="35">
        <v>704</v>
      </c>
      <c r="O55" s="35">
        <v>62</v>
      </c>
      <c r="P55" s="36">
        <v>0.08806818181818182</v>
      </c>
      <c r="Q55" s="35">
        <v>210</v>
      </c>
      <c r="R55" s="35">
        <v>61</v>
      </c>
      <c r="S55" s="36">
        <v>0.2904761904761905</v>
      </c>
      <c r="T55" s="35">
        <v>0</v>
      </c>
      <c r="U55" s="98">
        <v>1</v>
      </c>
      <c r="V55" s="96">
        <v>200</v>
      </c>
    </row>
    <row r="56" spans="2:22" ht="12.75">
      <c r="B56" s="34" t="s">
        <v>115</v>
      </c>
      <c r="C56" s="230">
        <v>0.8507</v>
      </c>
      <c r="D56" s="185">
        <v>19043</v>
      </c>
      <c r="E56" s="186">
        <v>249</v>
      </c>
      <c r="F56" s="187">
        <v>381.4</v>
      </c>
      <c r="G56" s="211"/>
      <c r="H56" s="35">
        <v>18875</v>
      </c>
      <c r="I56" s="35">
        <v>13746</v>
      </c>
      <c r="J56" s="36">
        <v>0.7282649006622517</v>
      </c>
      <c r="K56" s="35">
        <v>5896</v>
      </c>
      <c r="L56" s="35">
        <v>2967</v>
      </c>
      <c r="M56" s="36">
        <v>0.5032225237449118</v>
      </c>
      <c r="N56" s="35">
        <v>1555</v>
      </c>
      <c r="O56" s="35">
        <v>1161</v>
      </c>
      <c r="P56" s="36">
        <v>0.7466237942122187</v>
      </c>
      <c r="Q56" s="35">
        <v>2196</v>
      </c>
      <c r="R56" s="35">
        <v>1431</v>
      </c>
      <c r="S56" s="36">
        <v>0.6516393442622951</v>
      </c>
      <c r="T56" s="35">
        <v>11</v>
      </c>
      <c r="U56" s="98">
        <v>171</v>
      </c>
      <c r="V56" s="96">
        <v>5274</v>
      </c>
    </row>
    <row r="57" spans="2:22" ht="12.75">
      <c r="B57" s="34" t="s">
        <v>116</v>
      </c>
      <c r="C57" s="230">
        <v>0.9077</v>
      </c>
      <c r="D57" s="185">
        <v>7672</v>
      </c>
      <c r="E57" s="186">
        <v>94.7</v>
      </c>
      <c r="F57" s="187">
        <v>118.6</v>
      </c>
      <c r="G57" s="211"/>
      <c r="H57" s="35">
        <v>9643</v>
      </c>
      <c r="I57" s="35">
        <v>1904</v>
      </c>
      <c r="J57" s="36">
        <v>0.19744892668256767</v>
      </c>
      <c r="K57" s="35">
        <v>3935</v>
      </c>
      <c r="L57" s="35">
        <v>168</v>
      </c>
      <c r="M57" s="36">
        <v>0.042693773824650574</v>
      </c>
      <c r="N57" s="35">
        <v>2854</v>
      </c>
      <c r="O57" s="35">
        <v>298</v>
      </c>
      <c r="P57" s="36">
        <v>0.10441485634197617</v>
      </c>
      <c r="Q57" s="35">
        <v>1525</v>
      </c>
      <c r="R57" s="35">
        <v>239</v>
      </c>
      <c r="S57" s="36">
        <v>0.15672131147540982</v>
      </c>
      <c r="T57" s="35">
        <v>1079</v>
      </c>
      <c r="U57" s="98">
        <v>0</v>
      </c>
      <c r="V57" s="95">
        <v>1376</v>
      </c>
    </row>
    <row r="58" spans="2:22" ht="12.75">
      <c r="B58" s="34" t="s">
        <v>117</v>
      </c>
      <c r="C58" s="230">
        <v>0.8438</v>
      </c>
      <c r="D58" s="185">
        <v>37964</v>
      </c>
      <c r="E58" s="186">
        <v>279.8</v>
      </c>
      <c r="F58" s="187">
        <v>473.6</v>
      </c>
      <c r="G58" s="211"/>
      <c r="H58" s="35">
        <v>37287</v>
      </c>
      <c r="I58" s="35">
        <v>26606</v>
      </c>
      <c r="J58" s="36">
        <v>0.7135462761820474</v>
      </c>
      <c r="K58" s="35">
        <v>14110</v>
      </c>
      <c r="L58" s="35">
        <v>9194</v>
      </c>
      <c r="M58" s="36">
        <v>0.6515946137491141</v>
      </c>
      <c r="N58" s="35">
        <v>1472</v>
      </c>
      <c r="O58" s="35">
        <v>883</v>
      </c>
      <c r="P58" s="36">
        <v>0.5998641304347826</v>
      </c>
      <c r="Q58" s="35">
        <v>3400</v>
      </c>
      <c r="R58" s="35">
        <v>2309</v>
      </c>
      <c r="S58" s="36">
        <v>0.6791176470588235</v>
      </c>
      <c r="T58" s="35">
        <v>6</v>
      </c>
      <c r="U58" s="98">
        <v>17</v>
      </c>
      <c r="V58" s="96">
        <v>13725</v>
      </c>
    </row>
    <row r="59" spans="2:22" ht="12.75">
      <c r="B59" s="38" t="s">
        <v>118</v>
      </c>
      <c r="C59" s="231">
        <v>0.8947</v>
      </c>
      <c r="D59" s="188">
        <v>5258</v>
      </c>
      <c r="E59" s="189">
        <v>192</v>
      </c>
      <c r="F59" s="190">
        <v>301.8</v>
      </c>
      <c r="G59" s="211"/>
      <c r="H59" s="37">
        <v>5111</v>
      </c>
      <c r="I59" s="37">
        <v>3153</v>
      </c>
      <c r="J59" s="30">
        <v>0.6169047153198982</v>
      </c>
      <c r="K59" s="37">
        <v>2087</v>
      </c>
      <c r="L59" s="37">
        <v>1062</v>
      </c>
      <c r="M59" s="30">
        <v>0.5088643986583613</v>
      </c>
      <c r="N59" s="37">
        <v>64</v>
      </c>
      <c r="O59" s="37">
        <v>41</v>
      </c>
      <c r="P59" s="30">
        <v>0.640625</v>
      </c>
      <c r="Q59" s="37">
        <v>555</v>
      </c>
      <c r="R59" s="37">
        <v>445</v>
      </c>
      <c r="S59" s="30">
        <v>0.8018018018018018</v>
      </c>
      <c r="T59" s="37">
        <v>0</v>
      </c>
      <c r="U59" s="99">
        <v>2</v>
      </c>
      <c r="V59" s="97">
        <v>1049</v>
      </c>
    </row>
    <row r="60" spans="2:22" ht="12.75">
      <c r="B60" s="31" t="s">
        <v>96</v>
      </c>
      <c r="C60" s="217">
        <v>0.908817635270541</v>
      </c>
      <c r="D60" s="182">
        <v>194214</v>
      </c>
      <c r="E60" s="191">
        <v>264.4</v>
      </c>
      <c r="F60" s="192">
        <v>416.5</v>
      </c>
      <c r="G60" s="210"/>
      <c r="H60" s="32">
        <v>187688</v>
      </c>
      <c r="I60" s="32">
        <v>131478</v>
      </c>
      <c r="J60" s="33">
        <v>0.7005136183453391</v>
      </c>
      <c r="K60" s="32">
        <v>99639</v>
      </c>
      <c r="L60" s="32">
        <v>69974</v>
      </c>
      <c r="M60" s="33">
        <v>0.7022752135208101</v>
      </c>
      <c r="N60" s="32">
        <v>18024</v>
      </c>
      <c r="O60" s="32">
        <v>15144</v>
      </c>
      <c r="P60" s="33">
        <v>0.8402130492676432</v>
      </c>
      <c r="Q60" s="32">
        <v>28288</v>
      </c>
      <c r="R60" s="32">
        <v>16795</v>
      </c>
      <c r="S60" s="33">
        <v>0.5937146493212669</v>
      </c>
      <c r="T60" s="32">
        <v>440</v>
      </c>
      <c r="U60" s="100">
        <v>218</v>
      </c>
      <c r="V60" s="95">
        <v>43706</v>
      </c>
    </row>
    <row r="61" spans="2:22" ht="12.75">
      <c r="B61" s="34" t="s">
        <v>119</v>
      </c>
      <c r="C61" s="230">
        <v>0.9032</v>
      </c>
      <c r="D61" s="185">
        <v>4901</v>
      </c>
      <c r="E61" s="186">
        <v>180.2</v>
      </c>
      <c r="F61" s="187">
        <v>278.2</v>
      </c>
      <c r="G61" s="211"/>
      <c r="H61" s="35">
        <v>4903</v>
      </c>
      <c r="I61" s="35">
        <v>2812</v>
      </c>
      <c r="J61" s="36">
        <v>0.5735264124005711</v>
      </c>
      <c r="K61" s="35">
        <v>2492</v>
      </c>
      <c r="L61" s="35">
        <v>1749</v>
      </c>
      <c r="M61" s="36">
        <v>0.7018459069020867</v>
      </c>
      <c r="N61" s="35">
        <v>225</v>
      </c>
      <c r="O61" s="35">
        <v>173</v>
      </c>
      <c r="P61" s="36">
        <v>0.7688888888888888</v>
      </c>
      <c r="Q61" s="35">
        <v>940</v>
      </c>
      <c r="R61" s="35">
        <v>470</v>
      </c>
      <c r="S61" s="36">
        <v>0.5</v>
      </c>
      <c r="T61" s="35">
        <v>0</v>
      </c>
      <c r="U61" s="98">
        <v>5</v>
      </c>
      <c r="V61" s="96">
        <v>1847</v>
      </c>
    </row>
    <row r="62" spans="2:22" ht="12.75">
      <c r="B62" s="34" t="s">
        <v>120</v>
      </c>
      <c r="C62" s="230">
        <v>0.85</v>
      </c>
      <c r="D62" s="185">
        <v>2544</v>
      </c>
      <c r="E62" s="186">
        <v>244.6</v>
      </c>
      <c r="F62" s="187">
        <v>355.2</v>
      </c>
      <c r="G62" s="211"/>
      <c r="H62" s="35">
        <v>2429</v>
      </c>
      <c r="I62" s="35">
        <v>1732</v>
      </c>
      <c r="J62" s="36">
        <v>0.7130506381226842</v>
      </c>
      <c r="K62" s="35">
        <v>2430</v>
      </c>
      <c r="L62" s="35">
        <v>2041</v>
      </c>
      <c r="M62" s="36">
        <v>0.839917695473251</v>
      </c>
      <c r="N62" s="35">
        <v>1063</v>
      </c>
      <c r="O62" s="35">
        <v>1028</v>
      </c>
      <c r="P62" s="36">
        <v>0.967074317968015</v>
      </c>
      <c r="Q62" s="35">
        <v>506</v>
      </c>
      <c r="R62" s="35">
        <v>311</v>
      </c>
      <c r="S62" s="36">
        <v>0.6146245059288538</v>
      </c>
      <c r="T62" s="35">
        <v>0</v>
      </c>
      <c r="U62" s="98">
        <v>1</v>
      </c>
      <c r="V62" s="96">
        <v>127</v>
      </c>
    </row>
    <row r="63" spans="2:22" ht="12.75">
      <c r="B63" s="34" t="s">
        <v>121</v>
      </c>
      <c r="C63" s="230">
        <v>0.9683</v>
      </c>
      <c r="D63" s="185">
        <v>2348</v>
      </c>
      <c r="E63" s="186">
        <v>142.9</v>
      </c>
      <c r="F63" s="187">
        <v>216.4</v>
      </c>
      <c r="G63" s="211"/>
      <c r="H63" s="35">
        <v>2300</v>
      </c>
      <c r="I63" s="35">
        <v>1125</v>
      </c>
      <c r="J63" s="36">
        <v>0.4891304347826087</v>
      </c>
      <c r="K63" s="35">
        <v>1694</v>
      </c>
      <c r="L63" s="35">
        <v>1051</v>
      </c>
      <c r="M63" s="36">
        <v>0.6204250295159386</v>
      </c>
      <c r="N63" s="35">
        <v>243</v>
      </c>
      <c r="O63" s="35">
        <v>158</v>
      </c>
      <c r="P63" s="36">
        <v>0.6502057613168725</v>
      </c>
      <c r="Q63" s="35">
        <v>529</v>
      </c>
      <c r="R63" s="35">
        <v>323</v>
      </c>
      <c r="S63" s="36">
        <v>0.610586011342155</v>
      </c>
      <c r="T63" s="35">
        <v>1</v>
      </c>
      <c r="U63" s="98">
        <v>0</v>
      </c>
      <c r="V63" s="96">
        <v>1019</v>
      </c>
    </row>
    <row r="64" spans="2:22" ht="12.75">
      <c r="B64" s="34" t="s">
        <v>122</v>
      </c>
      <c r="C64" s="230">
        <v>0.9688</v>
      </c>
      <c r="D64" s="185">
        <v>11103</v>
      </c>
      <c r="E64" s="186">
        <v>201.2</v>
      </c>
      <c r="F64" s="187">
        <v>304.2</v>
      </c>
      <c r="G64" s="211"/>
      <c r="H64" s="35">
        <v>11659</v>
      </c>
      <c r="I64" s="35">
        <v>7216</v>
      </c>
      <c r="J64" s="36">
        <v>0.6189210052320097</v>
      </c>
      <c r="K64" s="35">
        <v>7808</v>
      </c>
      <c r="L64" s="35">
        <v>5581</v>
      </c>
      <c r="M64" s="36">
        <v>0.7147797131147541</v>
      </c>
      <c r="N64" s="35">
        <v>2094</v>
      </c>
      <c r="O64" s="35">
        <v>1305</v>
      </c>
      <c r="P64" s="36">
        <v>0.6232091690544412</v>
      </c>
      <c r="Q64" s="35">
        <v>2290</v>
      </c>
      <c r="R64" s="35">
        <v>1271</v>
      </c>
      <c r="S64" s="36">
        <v>0.5550218340611354</v>
      </c>
      <c r="T64" s="35">
        <v>3</v>
      </c>
      <c r="U64" s="98">
        <v>6</v>
      </c>
      <c r="V64" s="96">
        <v>3763</v>
      </c>
    </row>
    <row r="65" spans="2:22" ht="12.75">
      <c r="B65" s="34" t="s">
        <v>171</v>
      </c>
      <c r="C65" s="230">
        <v>0.9149</v>
      </c>
      <c r="D65" s="185">
        <v>1286</v>
      </c>
      <c r="E65" s="186">
        <v>135.6</v>
      </c>
      <c r="F65" s="187">
        <v>185.9</v>
      </c>
      <c r="G65" s="211"/>
      <c r="H65" s="35">
        <v>1232</v>
      </c>
      <c r="I65" s="35">
        <v>619</v>
      </c>
      <c r="J65" s="36">
        <v>0.502435064935065</v>
      </c>
      <c r="K65" s="35">
        <v>499</v>
      </c>
      <c r="L65" s="35">
        <v>267</v>
      </c>
      <c r="M65" s="36">
        <v>0.5350701402805611</v>
      </c>
      <c r="N65" s="35">
        <v>74</v>
      </c>
      <c r="O65" s="35">
        <v>67</v>
      </c>
      <c r="P65" s="36">
        <v>0.9054054054054054</v>
      </c>
      <c r="Q65" s="35">
        <v>232</v>
      </c>
      <c r="R65" s="35">
        <v>152</v>
      </c>
      <c r="S65" s="36">
        <v>0.6551724137931034</v>
      </c>
      <c r="T65" s="35">
        <v>22</v>
      </c>
      <c r="U65" s="98">
        <v>3</v>
      </c>
      <c r="V65" s="96">
        <v>273</v>
      </c>
    </row>
    <row r="66" spans="2:22" ht="12.75">
      <c r="B66" s="34" t="s">
        <v>123</v>
      </c>
      <c r="C66" s="230">
        <v>0.9861</v>
      </c>
      <c r="D66" s="185">
        <v>2637</v>
      </c>
      <c r="E66" s="186">
        <v>174.7</v>
      </c>
      <c r="F66" s="187">
        <v>232.6</v>
      </c>
      <c r="G66" s="211"/>
      <c r="H66" s="35">
        <v>2522</v>
      </c>
      <c r="I66" s="35">
        <v>1526</v>
      </c>
      <c r="J66" s="36">
        <v>0.6050753370340999</v>
      </c>
      <c r="K66" s="35">
        <v>1729</v>
      </c>
      <c r="L66" s="35">
        <v>720</v>
      </c>
      <c r="M66" s="36">
        <v>0.4164256795835743</v>
      </c>
      <c r="N66" s="35">
        <v>310</v>
      </c>
      <c r="O66" s="35">
        <v>199</v>
      </c>
      <c r="P66" s="36">
        <v>0.6419354838709678</v>
      </c>
      <c r="Q66" s="35">
        <v>225</v>
      </c>
      <c r="R66" s="35">
        <v>127</v>
      </c>
      <c r="S66" s="36">
        <v>0.5644444444444444</v>
      </c>
      <c r="T66" s="35">
        <v>0</v>
      </c>
      <c r="U66" s="98">
        <v>1</v>
      </c>
      <c r="V66" s="96">
        <v>236</v>
      </c>
    </row>
    <row r="67" spans="2:22" ht="12.75">
      <c r="B67" s="34" t="s">
        <v>124</v>
      </c>
      <c r="C67" s="230">
        <v>0.8551</v>
      </c>
      <c r="D67" s="185">
        <v>5695</v>
      </c>
      <c r="E67" s="186">
        <v>279.5</v>
      </c>
      <c r="F67" s="187">
        <v>479.5</v>
      </c>
      <c r="G67" s="211"/>
      <c r="H67" s="35">
        <v>5696</v>
      </c>
      <c r="I67" s="35">
        <v>4034</v>
      </c>
      <c r="J67" s="36">
        <v>0.7082162921348315</v>
      </c>
      <c r="K67" s="35">
        <v>2067</v>
      </c>
      <c r="L67" s="35">
        <v>900</v>
      </c>
      <c r="M67" s="36">
        <v>0.43541364296081275</v>
      </c>
      <c r="N67" s="35">
        <v>328</v>
      </c>
      <c r="O67" s="35">
        <v>244</v>
      </c>
      <c r="P67" s="36">
        <v>0.7439024390243902</v>
      </c>
      <c r="Q67" s="35">
        <v>896</v>
      </c>
      <c r="R67" s="35">
        <v>693</v>
      </c>
      <c r="S67" s="36">
        <v>0.7734375</v>
      </c>
      <c r="T67" s="35">
        <v>2</v>
      </c>
      <c r="U67" s="98">
        <v>1</v>
      </c>
      <c r="V67" s="96">
        <v>790</v>
      </c>
    </row>
    <row r="68" spans="2:22" ht="12.75">
      <c r="B68" s="34" t="s">
        <v>125</v>
      </c>
      <c r="C68" s="230">
        <v>0.9194</v>
      </c>
      <c r="D68" s="185">
        <v>20185</v>
      </c>
      <c r="E68" s="186">
        <v>310.4</v>
      </c>
      <c r="F68" s="187">
        <v>628.7</v>
      </c>
      <c r="G68" s="211"/>
      <c r="H68" s="35">
        <v>20009</v>
      </c>
      <c r="I68" s="35">
        <v>14645</v>
      </c>
      <c r="J68" s="36">
        <v>0.7319206357139287</v>
      </c>
      <c r="K68" s="35">
        <v>7659</v>
      </c>
      <c r="L68" s="35">
        <v>6093</v>
      </c>
      <c r="M68" s="36">
        <v>0.7955346650998825</v>
      </c>
      <c r="N68" s="35">
        <v>1804</v>
      </c>
      <c r="O68" s="35">
        <v>1706</v>
      </c>
      <c r="P68" s="36">
        <v>0.9456762749445676</v>
      </c>
      <c r="Q68" s="35">
        <v>2483</v>
      </c>
      <c r="R68" s="35">
        <v>1137</v>
      </c>
      <c r="S68" s="36">
        <v>0.45791381393475633</v>
      </c>
      <c r="T68" s="35">
        <v>6</v>
      </c>
      <c r="U68" s="98">
        <v>10</v>
      </c>
      <c r="V68" s="96">
        <v>5348</v>
      </c>
    </row>
    <row r="69" spans="2:22" ht="12.75">
      <c r="B69" s="40" t="s">
        <v>126</v>
      </c>
      <c r="C69" s="230">
        <v>0.9403</v>
      </c>
      <c r="D69" s="185">
        <v>1564</v>
      </c>
      <c r="E69" s="186">
        <v>140.3</v>
      </c>
      <c r="F69" s="187">
        <v>237.1</v>
      </c>
      <c r="G69" s="211"/>
      <c r="H69" s="35">
        <v>1662</v>
      </c>
      <c r="I69" s="35">
        <v>606</v>
      </c>
      <c r="J69" s="36">
        <v>0.36462093862815886</v>
      </c>
      <c r="K69" s="35">
        <v>1097</v>
      </c>
      <c r="L69" s="35">
        <v>357</v>
      </c>
      <c r="M69" s="36">
        <v>0.325432999088423</v>
      </c>
      <c r="N69" s="35">
        <v>140</v>
      </c>
      <c r="O69" s="35">
        <v>99</v>
      </c>
      <c r="P69" s="36">
        <v>0.7071428571428572</v>
      </c>
      <c r="Q69" s="35">
        <v>649</v>
      </c>
      <c r="R69" s="35">
        <v>464</v>
      </c>
      <c r="S69" s="36">
        <v>0.7149460708782742</v>
      </c>
      <c r="T69" s="35">
        <v>344</v>
      </c>
      <c r="U69" s="98">
        <v>97</v>
      </c>
      <c r="V69" s="96">
        <v>1442</v>
      </c>
    </row>
    <row r="70" spans="2:22" ht="12.75">
      <c r="B70" s="34" t="s">
        <v>127</v>
      </c>
      <c r="C70" s="230">
        <v>0.9048</v>
      </c>
      <c r="D70" s="185">
        <v>22920</v>
      </c>
      <c r="E70" s="186">
        <v>334.7</v>
      </c>
      <c r="F70" s="187">
        <v>591.7</v>
      </c>
      <c r="G70" s="211"/>
      <c r="H70" s="35">
        <v>22606</v>
      </c>
      <c r="I70" s="35">
        <v>17148</v>
      </c>
      <c r="J70" s="36">
        <v>0.7585596744227197</v>
      </c>
      <c r="K70" s="35">
        <v>11490</v>
      </c>
      <c r="L70" s="35">
        <v>9766</v>
      </c>
      <c r="M70" s="36">
        <v>0.8499564838990427</v>
      </c>
      <c r="N70" s="35">
        <v>1362</v>
      </c>
      <c r="O70" s="35">
        <v>1140</v>
      </c>
      <c r="P70" s="36">
        <v>0.8370044052863436</v>
      </c>
      <c r="Q70" s="35">
        <v>5458</v>
      </c>
      <c r="R70" s="35">
        <v>4056</v>
      </c>
      <c r="S70" s="36">
        <v>0.7431293514107732</v>
      </c>
      <c r="T70" s="35">
        <v>5</v>
      </c>
      <c r="U70" s="98">
        <v>5</v>
      </c>
      <c r="V70" s="96">
        <v>7605</v>
      </c>
    </row>
    <row r="71" spans="2:22" ht="12.75">
      <c r="B71" s="34" t="s">
        <v>128</v>
      </c>
      <c r="C71" s="230">
        <v>0.8305</v>
      </c>
      <c r="D71" s="185">
        <v>19352</v>
      </c>
      <c r="E71" s="186">
        <v>300.6</v>
      </c>
      <c r="F71" s="187">
        <v>523.5</v>
      </c>
      <c r="G71" s="211"/>
      <c r="H71" s="35">
        <v>19111</v>
      </c>
      <c r="I71" s="35">
        <v>14436</v>
      </c>
      <c r="J71" s="36">
        <v>0.7553764847470044</v>
      </c>
      <c r="K71" s="35">
        <v>7523</v>
      </c>
      <c r="L71" s="35">
        <v>5100</v>
      </c>
      <c r="M71" s="36">
        <v>0.6779210421374452</v>
      </c>
      <c r="N71" s="35">
        <v>776</v>
      </c>
      <c r="O71" s="35">
        <v>657</v>
      </c>
      <c r="P71" s="36">
        <v>0.8466494845360825</v>
      </c>
      <c r="Q71" s="35">
        <v>1881</v>
      </c>
      <c r="R71" s="35">
        <v>820</v>
      </c>
      <c r="S71" s="36">
        <v>0.4359383306751728</v>
      </c>
      <c r="T71" s="35">
        <v>2</v>
      </c>
      <c r="U71" s="98">
        <v>13</v>
      </c>
      <c r="V71" s="96">
        <v>5316</v>
      </c>
    </row>
    <row r="72" spans="2:22" ht="12.75">
      <c r="B72" s="34" t="s">
        <v>129</v>
      </c>
      <c r="C72" s="230">
        <v>0.9194</v>
      </c>
      <c r="D72" s="185">
        <v>13428</v>
      </c>
      <c r="E72" s="186">
        <v>229.1</v>
      </c>
      <c r="F72" s="187">
        <v>356.8</v>
      </c>
      <c r="G72" s="211"/>
      <c r="H72" s="35">
        <v>12893</v>
      </c>
      <c r="I72" s="35">
        <v>8597</v>
      </c>
      <c r="J72" s="36">
        <v>0.6667959357791049</v>
      </c>
      <c r="K72" s="35">
        <v>7104</v>
      </c>
      <c r="L72" s="35">
        <v>5173</v>
      </c>
      <c r="M72" s="36">
        <v>0.7281813063063063</v>
      </c>
      <c r="N72" s="35">
        <v>2335</v>
      </c>
      <c r="O72" s="35">
        <v>2009</v>
      </c>
      <c r="P72" s="36">
        <v>0.8603854389721627</v>
      </c>
      <c r="Q72" s="35">
        <v>1491</v>
      </c>
      <c r="R72" s="35">
        <v>369</v>
      </c>
      <c r="S72" s="36">
        <v>0.24748490945674045</v>
      </c>
      <c r="T72" s="35">
        <v>5</v>
      </c>
      <c r="U72" s="98">
        <v>31</v>
      </c>
      <c r="V72" s="96">
        <v>5193</v>
      </c>
    </row>
    <row r="73" spans="2:22" ht="12.75">
      <c r="B73" s="34" t="s">
        <v>130</v>
      </c>
      <c r="C73" s="230">
        <v>0.9831</v>
      </c>
      <c r="D73" s="185">
        <v>9712</v>
      </c>
      <c r="E73" s="186">
        <v>328.4</v>
      </c>
      <c r="F73" s="187">
        <v>539.2</v>
      </c>
      <c r="G73" s="211"/>
      <c r="H73" s="35">
        <v>9443</v>
      </c>
      <c r="I73" s="35">
        <v>7327</v>
      </c>
      <c r="J73" s="36">
        <v>0.7759186699142222</v>
      </c>
      <c r="K73" s="35">
        <v>3149</v>
      </c>
      <c r="L73" s="35">
        <v>2409</v>
      </c>
      <c r="M73" s="36">
        <v>0.7650047634169578</v>
      </c>
      <c r="N73" s="35">
        <v>183</v>
      </c>
      <c r="O73" s="35">
        <v>155</v>
      </c>
      <c r="P73" s="36">
        <v>0.8469945355191257</v>
      </c>
      <c r="Q73" s="35">
        <v>651</v>
      </c>
      <c r="R73" s="35">
        <v>433</v>
      </c>
      <c r="S73" s="36">
        <v>0.6651305683563749</v>
      </c>
      <c r="T73" s="35">
        <v>1</v>
      </c>
      <c r="U73" s="98">
        <v>10</v>
      </c>
      <c r="V73" s="96">
        <v>920</v>
      </c>
    </row>
    <row r="74" spans="2:22" ht="13.5" customHeight="1">
      <c r="B74" s="34" t="s">
        <v>131</v>
      </c>
      <c r="C74" s="230">
        <v>0.8689</v>
      </c>
      <c r="D74" s="185">
        <v>23151</v>
      </c>
      <c r="E74" s="186">
        <v>254.2</v>
      </c>
      <c r="F74" s="187">
        <v>369.3</v>
      </c>
      <c r="G74" s="211"/>
      <c r="H74" s="35">
        <v>23025</v>
      </c>
      <c r="I74" s="35">
        <v>16685</v>
      </c>
      <c r="J74" s="36">
        <v>0.7246471226927254</v>
      </c>
      <c r="K74" s="35">
        <v>14856</v>
      </c>
      <c r="L74" s="35">
        <v>11774</v>
      </c>
      <c r="M74" s="36">
        <v>0.7925417339795369</v>
      </c>
      <c r="N74" s="35">
        <v>586</v>
      </c>
      <c r="O74" s="35">
        <v>517</v>
      </c>
      <c r="P74" s="36">
        <v>0.8822525597269625</v>
      </c>
      <c r="Q74" s="35">
        <v>3356</v>
      </c>
      <c r="R74" s="35">
        <v>2510</v>
      </c>
      <c r="S74" s="36">
        <v>0.7479141835518475</v>
      </c>
      <c r="T74" s="35">
        <v>1</v>
      </c>
      <c r="U74" s="98">
        <v>1</v>
      </c>
      <c r="V74" s="96">
        <v>1325</v>
      </c>
    </row>
    <row r="75" spans="2:22" ht="12.75">
      <c r="B75" s="34" t="s">
        <v>132</v>
      </c>
      <c r="C75" s="230">
        <v>0.7857</v>
      </c>
      <c r="D75" s="185">
        <v>26648</v>
      </c>
      <c r="E75" s="186">
        <v>237.6</v>
      </c>
      <c r="F75" s="187">
        <v>345.4</v>
      </c>
      <c r="G75" s="211"/>
      <c r="H75" s="35">
        <v>26357</v>
      </c>
      <c r="I75" s="35">
        <v>17313</v>
      </c>
      <c r="J75" s="36">
        <v>0.6568653488636795</v>
      </c>
      <c r="K75" s="35">
        <v>8372</v>
      </c>
      <c r="L75" s="35">
        <v>5248</v>
      </c>
      <c r="M75" s="36">
        <v>0.6268514094601051</v>
      </c>
      <c r="N75" s="35">
        <v>2176</v>
      </c>
      <c r="O75" s="35">
        <v>1818</v>
      </c>
      <c r="P75" s="36">
        <v>0.8354779411764706</v>
      </c>
      <c r="Q75" s="35">
        <v>2647</v>
      </c>
      <c r="R75" s="35">
        <v>1831</v>
      </c>
      <c r="S75" s="36">
        <v>0.6917264828107291</v>
      </c>
      <c r="T75" s="35">
        <v>0</v>
      </c>
      <c r="U75" s="98">
        <v>4</v>
      </c>
      <c r="V75" s="96">
        <v>3948</v>
      </c>
    </row>
    <row r="76" spans="2:22" ht="12.75">
      <c r="B76" s="38" t="s">
        <v>133</v>
      </c>
      <c r="C76" s="231">
        <v>0.9483</v>
      </c>
      <c r="D76" s="188">
        <v>26740</v>
      </c>
      <c r="E76" s="189">
        <v>246.8</v>
      </c>
      <c r="F76" s="190">
        <v>343.4</v>
      </c>
      <c r="G76" s="211"/>
      <c r="H76" s="37">
        <v>21841</v>
      </c>
      <c r="I76" s="37">
        <v>15657</v>
      </c>
      <c r="J76" s="30">
        <v>0.7168627810081956</v>
      </c>
      <c r="K76" s="37">
        <v>19670</v>
      </c>
      <c r="L76" s="37">
        <v>11745</v>
      </c>
      <c r="M76" s="30">
        <v>0.5971021860701576</v>
      </c>
      <c r="N76" s="37">
        <v>4325</v>
      </c>
      <c r="O76" s="37">
        <v>3869</v>
      </c>
      <c r="P76" s="30">
        <v>0.8945664739884394</v>
      </c>
      <c r="Q76" s="37">
        <v>4054</v>
      </c>
      <c r="R76" s="37">
        <v>1828</v>
      </c>
      <c r="S76" s="30">
        <v>0.4509126788357178</v>
      </c>
      <c r="T76" s="37">
        <v>48</v>
      </c>
      <c r="U76" s="99">
        <v>30</v>
      </c>
      <c r="V76" s="97">
        <v>4554</v>
      </c>
    </row>
    <row r="77" spans="2:22" ht="12.75">
      <c r="B77" s="38" t="s">
        <v>25</v>
      </c>
      <c r="C77" s="228" t="s">
        <v>149</v>
      </c>
      <c r="D77" s="212">
        <v>0</v>
      </c>
      <c r="E77" s="189">
        <v>0</v>
      </c>
      <c r="F77" s="190">
        <v>857.6</v>
      </c>
      <c r="G77" s="211"/>
      <c r="H77" s="37">
        <v>0</v>
      </c>
      <c r="I77" s="37">
        <v>0</v>
      </c>
      <c r="J77" s="30">
        <v>0</v>
      </c>
      <c r="K77" s="37">
        <v>40</v>
      </c>
      <c r="L77" s="37">
        <v>7</v>
      </c>
      <c r="M77" s="30">
        <v>0.175</v>
      </c>
      <c r="N77" s="37">
        <v>0</v>
      </c>
      <c r="O77" s="37">
        <v>0</v>
      </c>
      <c r="P77" s="30">
        <v>0</v>
      </c>
      <c r="Q77" s="37">
        <v>115</v>
      </c>
      <c r="R77" s="37">
        <v>82</v>
      </c>
      <c r="S77" s="30">
        <v>0.7130434782608696</v>
      </c>
      <c r="T77" s="37">
        <v>0</v>
      </c>
      <c r="U77" s="99">
        <v>2</v>
      </c>
      <c r="V77" s="97">
        <v>6185</v>
      </c>
    </row>
    <row r="78" spans="2:22" ht="17.25" customHeight="1">
      <c r="B78" s="277" t="s">
        <v>172</v>
      </c>
      <c r="C78" s="277"/>
      <c r="D78" s="277"/>
      <c r="E78" s="277"/>
      <c r="F78" s="277"/>
      <c r="G78" s="278"/>
      <c r="H78" s="277"/>
      <c r="I78" s="277"/>
      <c r="J78" s="277"/>
      <c r="K78" s="277"/>
      <c r="L78" s="277"/>
      <c r="M78" s="277"/>
      <c r="N78" s="277"/>
      <c r="O78" s="277"/>
      <c r="P78" s="277"/>
      <c r="Q78" s="277"/>
      <c r="R78" s="277"/>
      <c r="S78" s="277"/>
      <c r="T78" s="277"/>
      <c r="U78" s="277"/>
      <c r="V78" s="277"/>
    </row>
    <row r="79" spans="2:22" ht="27" customHeight="1">
      <c r="B79" s="41"/>
      <c r="C79" s="41"/>
      <c r="D79" s="41"/>
      <c r="E79" s="41"/>
      <c r="F79" s="41"/>
      <c r="G79" s="41"/>
      <c r="H79" s="282" t="s">
        <v>97</v>
      </c>
      <c r="I79" s="282"/>
      <c r="J79" s="282"/>
      <c r="K79" s="282"/>
      <c r="L79" s="282"/>
      <c r="M79" s="282"/>
      <c r="N79" s="282"/>
      <c r="O79" s="282"/>
      <c r="P79" s="282"/>
      <c r="Q79" s="282"/>
      <c r="R79" s="282"/>
      <c r="S79" s="282"/>
      <c r="T79" s="282"/>
      <c r="U79" s="282"/>
      <c r="V79" s="282"/>
    </row>
    <row r="80" spans="2:22" ht="12.75">
      <c r="B80" s="79"/>
      <c r="C80" s="274" t="s">
        <v>234</v>
      </c>
      <c r="D80" s="275"/>
      <c r="E80" s="275"/>
      <c r="F80" s="276"/>
      <c r="G80" s="203"/>
      <c r="H80" s="283" t="s">
        <v>22</v>
      </c>
      <c r="I80" s="284"/>
      <c r="J80" s="285"/>
      <c r="K80" s="283" t="s">
        <v>23</v>
      </c>
      <c r="L80" s="284"/>
      <c r="M80" s="285"/>
      <c r="N80" s="283" t="s">
        <v>24</v>
      </c>
      <c r="O80" s="284"/>
      <c r="P80" s="285"/>
      <c r="Q80" s="283" t="s">
        <v>25</v>
      </c>
      <c r="R80" s="284"/>
      <c r="S80" s="285"/>
      <c r="T80" s="24" t="s">
        <v>26</v>
      </c>
      <c r="U80" s="20" t="s">
        <v>27</v>
      </c>
      <c r="V80" s="24" t="s">
        <v>28</v>
      </c>
    </row>
    <row r="81" spans="2:22" s="28" customFormat="1" ht="53.25" customHeight="1">
      <c r="B81" s="78"/>
      <c r="C81" s="181" t="s">
        <v>238</v>
      </c>
      <c r="D81" s="152" t="s">
        <v>29</v>
      </c>
      <c r="E81" s="152" t="s">
        <v>236</v>
      </c>
      <c r="F81" s="152" t="s">
        <v>237</v>
      </c>
      <c r="G81" s="204"/>
      <c r="H81" s="91" t="s">
        <v>29</v>
      </c>
      <c r="I81" s="27" t="s">
        <v>14</v>
      </c>
      <c r="J81" s="26" t="s">
        <v>15</v>
      </c>
      <c r="K81" s="91" t="s">
        <v>30</v>
      </c>
      <c r="L81" s="27" t="s">
        <v>14</v>
      </c>
      <c r="M81" s="26" t="s">
        <v>15</v>
      </c>
      <c r="N81" s="91" t="s">
        <v>31</v>
      </c>
      <c r="O81" s="27" t="s">
        <v>14</v>
      </c>
      <c r="P81" s="26" t="s">
        <v>15</v>
      </c>
      <c r="Q81" s="91" t="s">
        <v>30</v>
      </c>
      <c r="R81" s="27" t="s">
        <v>14</v>
      </c>
      <c r="S81" s="26" t="s">
        <v>15</v>
      </c>
      <c r="T81" s="91" t="s">
        <v>29</v>
      </c>
      <c r="U81" s="91" t="s">
        <v>29</v>
      </c>
      <c r="V81" s="42" t="s">
        <v>31</v>
      </c>
    </row>
    <row r="82" spans="2:22" s="28" customFormat="1" ht="25.5" hidden="1">
      <c r="B82" s="80"/>
      <c r="C82" s="80"/>
      <c r="D82" s="80"/>
      <c r="E82" s="80"/>
      <c r="F82" s="80"/>
      <c r="G82" s="202"/>
      <c r="H82" s="279" t="s">
        <v>84</v>
      </c>
      <c r="I82" s="280"/>
      <c r="J82" s="281"/>
      <c r="K82" s="279" t="s">
        <v>134</v>
      </c>
      <c r="L82" s="280"/>
      <c r="M82" s="281"/>
      <c r="N82" s="301" t="s">
        <v>17</v>
      </c>
      <c r="O82" s="280"/>
      <c r="P82" s="281"/>
      <c r="Q82" s="279" t="s">
        <v>16</v>
      </c>
      <c r="R82" s="280"/>
      <c r="S82" s="281"/>
      <c r="T82" s="43" t="s">
        <v>83</v>
      </c>
      <c r="U82" s="43" t="s">
        <v>18</v>
      </c>
      <c r="V82" s="44" t="s">
        <v>19</v>
      </c>
    </row>
    <row r="83" spans="2:22" ht="12.75">
      <c r="B83" s="29" t="s">
        <v>90</v>
      </c>
      <c r="C83" s="219">
        <v>0.9893</v>
      </c>
      <c r="D83" s="213">
        <v>44830</v>
      </c>
      <c r="E83" s="214">
        <v>129.4</v>
      </c>
      <c r="F83" s="214">
        <v>141.6</v>
      </c>
      <c r="G83" s="205"/>
      <c r="H83" s="113">
        <v>82014</v>
      </c>
      <c r="I83" s="113">
        <v>43252</v>
      </c>
      <c r="J83" s="109">
        <v>0.5273733752773917</v>
      </c>
      <c r="K83" s="113">
        <v>95933</v>
      </c>
      <c r="L83" s="113">
        <v>43092</v>
      </c>
      <c r="M83" s="109">
        <v>0.4491884961379296</v>
      </c>
      <c r="N83" s="113">
        <v>49818</v>
      </c>
      <c r="O83" s="113">
        <v>49412</v>
      </c>
      <c r="P83" s="109">
        <v>0.9918503352202015</v>
      </c>
      <c r="Q83" s="113">
        <v>8279</v>
      </c>
      <c r="R83" s="113">
        <v>4406</v>
      </c>
      <c r="S83" s="109">
        <v>0.53218987800459</v>
      </c>
      <c r="T83" s="113">
        <v>16627</v>
      </c>
      <c r="U83" s="113">
        <v>12990</v>
      </c>
      <c r="V83" s="113">
        <v>2821</v>
      </c>
    </row>
    <row r="84" spans="2:22" ht="12.75">
      <c r="B84" s="47" t="s">
        <v>43</v>
      </c>
      <c r="C84" s="220">
        <v>0.9833</v>
      </c>
      <c r="D84" s="215">
        <v>27227</v>
      </c>
      <c r="E84" s="216">
        <v>157.5</v>
      </c>
      <c r="F84" s="216">
        <v>199.9</v>
      </c>
      <c r="G84" s="206"/>
      <c r="H84" s="45">
        <v>50256</v>
      </c>
      <c r="I84" s="45">
        <v>30923</v>
      </c>
      <c r="J84" s="46">
        <v>0.6153096147723655</v>
      </c>
      <c r="K84" s="45">
        <v>37203</v>
      </c>
      <c r="L84" s="45">
        <v>18481</v>
      </c>
      <c r="M84" s="46">
        <v>0.4967610138967288</v>
      </c>
      <c r="N84" s="45">
        <v>24267</v>
      </c>
      <c r="O84" s="45">
        <v>24265</v>
      </c>
      <c r="P84" s="46">
        <v>0.9999175835496765</v>
      </c>
      <c r="Q84" s="45">
        <v>4335</v>
      </c>
      <c r="R84" s="45">
        <v>1213</v>
      </c>
      <c r="S84" s="46">
        <v>0.2798154555940023</v>
      </c>
      <c r="T84" s="45">
        <v>8204</v>
      </c>
      <c r="U84" s="45">
        <v>5875</v>
      </c>
      <c r="V84" s="45">
        <v>1131</v>
      </c>
    </row>
    <row r="85" spans="1:22" ht="12.75">
      <c r="A85" s="48"/>
      <c r="B85" s="47" t="s">
        <v>111</v>
      </c>
      <c r="C85" s="220">
        <v>1</v>
      </c>
      <c r="D85" s="215">
        <v>9081</v>
      </c>
      <c r="E85" s="216">
        <v>84.8</v>
      </c>
      <c r="F85" s="216">
        <v>122.5</v>
      </c>
      <c r="G85" s="206"/>
      <c r="H85" s="45">
        <v>12774</v>
      </c>
      <c r="I85" s="45">
        <v>3182</v>
      </c>
      <c r="J85" s="46">
        <v>0.24909973383435102</v>
      </c>
      <c r="K85" s="45">
        <v>19310</v>
      </c>
      <c r="L85" s="45">
        <v>2455</v>
      </c>
      <c r="M85" s="46">
        <v>0.12713619886069394</v>
      </c>
      <c r="N85" s="45">
        <v>7229</v>
      </c>
      <c r="O85" s="45">
        <v>7226</v>
      </c>
      <c r="P85" s="46">
        <v>0.9995850048416102</v>
      </c>
      <c r="Q85" s="45">
        <v>476</v>
      </c>
      <c r="R85" s="45">
        <v>216</v>
      </c>
      <c r="S85" s="46">
        <v>0.453781512605042</v>
      </c>
      <c r="T85" s="45">
        <v>1547</v>
      </c>
      <c r="U85" s="45">
        <v>1274</v>
      </c>
      <c r="V85" s="45">
        <v>727</v>
      </c>
    </row>
    <row r="86" spans="2:22" ht="12.75">
      <c r="B86" s="50" t="s">
        <v>116</v>
      </c>
      <c r="C86" s="221">
        <v>0.9839</v>
      </c>
      <c r="D86" s="215">
        <v>7832</v>
      </c>
      <c r="E86" s="216">
        <v>75</v>
      </c>
      <c r="F86" s="216">
        <v>112.7</v>
      </c>
      <c r="G86" s="206"/>
      <c r="H86" s="45">
        <v>18580</v>
      </c>
      <c r="I86" s="45">
        <v>8912</v>
      </c>
      <c r="J86" s="46">
        <v>0.47965554359526374</v>
      </c>
      <c r="K86" s="45">
        <v>38407</v>
      </c>
      <c r="L86" s="45">
        <v>21454</v>
      </c>
      <c r="M86" s="46">
        <v>0.5585960892545629</v>
      </c>
      <c r="N86" s="45">
        <v>18065</v>
      </c>
      <c r="O86" s="45">
        <v>17674</v>
      </c>
      <c r="P86" s="46">
        <v>0.9783559368945475</v>
      </c>
      <c r="Q86" s="45">
        <v>3119</v>
      </c>
      <c r="R86" s="45">
        <v>2679</v>
      </c>
      <c r="S86" s="46">
        <v>0.8589291439563963</v>
      </c>
      <c r="T86" s="45">
        <v>6732</v>
      </c>
      <c r="U86" s="45">
        <v>5841</v>
      </c>
      <c r="V86" s="45">
        <v>963</v>
      </c>
    </row>
    <row r="87" spans="2:22" ht="12.75">
      <c r="B87" s="50" t="s">
        <v>141</v>
      </c>
      <c r="C87" s="222" t="s">
        <v>149</v>
      </c>
      <c r="D87" s="215">
        <v>690</v>
      </c>
      <c r="E87" s="216">
        <v>226.6</v>
      </c>
      <c r="F87" s="216">
        <v>182.4</v>
      </c>
      <c r="G87" s="206"/>
      <c r="H87" s="225">
        <v>404</v>
      </c>
      <c r="I87" s="225">
        <v>235</v>
      </c>
      <c r="J87" s="226">
        <v>0.5816831683168316</v>
      </c>
      <c r="K87" s="225">
        <v>1013</v>
      </c>
      <c r="L87" s="225">
        <v>702</v>
      </c>
      <c r="M87" s="226">
        <v>0.6929911154985192</v>
      </c>
      <c r="N87" s="225">
        <v>257</v>
      </c>
      <c r="O87" s="225">
        <v>247</v>
      </c>
      <c r="P87" s="226">
        <v>0.9610894941634242</v>
      </c>
      <c r="Q87" s="225">
        <v>349</v>
      </c>
      <c r="R87" s="225">
        <v>298</v>
      </c>
      <c r="S87" s="226">
        <v>0.8538681948424068</v>
      </c>
      <c r="T87" s="225">
        <v>144</v>
      </c>
      <c r="U87" s="227">
        <v>0</v>
      </c>
      <c r="V87" s="227" t="s">
        <v>239</v>
      </c>
    </row>
    <row r="88" spans="2:22" ht="15.75" customHeight="1">
      <c r="B88" s="49"/>
      <c r="C88" s="49"/>
      <c r="D88" s="49"/>
      <c r="E88" s="49"/>
      <c r="F88" s="49"/>
      <c r="G88" s="49"/>
      <c r="H88" s="49"/>
      <c r="I88" s="49"/>
      <c r="J88" s="49"/>
      <c r="K88" s="49"/>
      <c r="L88" s="49"/>
      <c r="M88" s="49"/>
      <c r="N88" s="49"/>
      <c r="O88" s="49"/>
      <c r="P88" s="49"/>
      <c r="Q88" s="49"/>
      <c r="R88" s="49"/>
      <c r="S88" s="49"/>
      <c r="T88" s="51"/>
      <c r="U88" s="49"/>
      <c r="V88" s="49"/>
    </row>
    <row r="89" spans="10:18" ht="26.25">
      <c r="J89" s="298" t="s">
        <v>160</v>
      </c>
      <c r="K89" s="299"/>
      <c r="L89" s="299"/>
      <c r="M89" s="299"/>
      <c r="N89" s="299"/>
      <c r="O89" s="299"/>
      <c r="P89" s="299"/>
      <c r="Q89" s="299"/>
      <c r="R89" s="300"/>
    </row>
    <row r="90" spans="10:18" ht="12.75">
      <c r="J90" s="224"/>
      <c r="K90" s="283" t="s">
        <v>152</v>
      </c>
      <c r="L90" s="284"/>
      <c r="M90" s="284"/>
      <c r="N90" s="285"/>
      <c r="O90" s="283" t="s">
        <v>167</v>
      </c>
      <c r="P90" s="284"/>
      <c r="Q90" s="284"/>
      <c r="R90" s="285"/>
    </row>
    <row r="91" spans="10:18" ht="52.5" customHeight="1">
      <c r="J91" s="224"/>
      <c r="K91" s="91" t="s">
        <v>157</v>
      </c>
      <c r="L91" s="91" t="s">
        <v>158</v>
      </c>
      <c r="M91" s="91" t="s">
        <v>159</v>
      </c>
      <c r="N91" s="91" t="s">
        <v>162</v>
      </c>
      <c r="O91" s="42" t="s">
        <v>157</v>
      </c>
      <c r="P91" s="91" t="s">
        <v>158</v>
      </c>
      <c r="Q91" s="91" t="s">
        <v>159</v>
      </c>
      <c r="R91" s="91" t="s">
        <v>162</v>
      </c>
    </row>
    <row r="92" spans="10:18" ht="12.75">
      <c r="J92" s="116" t="s">
        <v>161</v>
      </c>
      <c r="K92" s="123">
        <v>14088</v>
      </c>
      <c r="L92" s="108">
        <v>12226</v>
      </c>
      <c r="M92" s="108">
        <v>1862</v>
      </c>
      <c r="N92" s="109">
        <v>0.152</v>
      </c>
      <c r="O92" s="123">
        <v>84083</v>
      </c>
      <c r="P92" s="108">
        <v>92684</v>
      </c>
      <c r="Q92" s="108">
        <v>-3081</v>
      </c>
      <c r="R92" s="109">
        <v>-0.037</v>
      </c>
    </row>
    <row r="93" spans="10:18" ht="12.75">
      <c r="J93" s="117" t="s">
        <v>153</v>
      </c>
      <c r="K93" s="115">
        <v>1827</v>
      </c>
      <c r="L93" s="115">
        <v>1588</v>
      </c>
      <c r="M93" s="115">
        <v>239</v>
      </c>
      <c r="N93" s="46">
        <v>0.151</v>
      </c>
      <c r="O93" s="115">
        <v>9819</v>
      </c>
      <c r="P93" s="115">
        <v>6434</v>
      </c>
      <c r="Q93" s="115">
        <v>-121</v>
      </c>
      <c r="R93" s="46">
        <v>-0.012</v>
      </c>
    </row>
    <row r="94" spans="10:18" ht="12.75">
      <c r="J94" s="118" t="s">
        <v>154</v>
      </c>
      <c r="K94" s="115">
        <v>1354</v>
      </c>
      <c r="L94" s="115">
        <v>1409</v>
      </c>
      <c r="M94" s="115">
        <v>-55</v>
      </c>
      <c r="N94" s="46">
        <v>-0.039</v>
      </c>
      <c r="O94" s="115">
        <v>8925</v>
      </c>
      <c r="P94" s="115">
        <v>9386</v>
      </c>
      <c r="Q94" s="115">
        <v>1366</v>
      </c>
      <c r="R94" s="46">
        <v>0.153</v>
      </c>
    </row>
    <row r="95" spans="10:18" ht="12.75">
      <c r="J95" s="117" t="s">
        <v>155</v>
      </c>
      <c r="K95" s="115">
        <v>2822</v>
      </c>
      <c r="L95" s="115">
        <v>2432</v>
      </c>
      <c r="M95" s="115">
        <v>390</v>
      </c>
      <c r="N95" s="46">
        <v>0.16</v>
      </c>
      <c r="O95" s="115">
        <v>17691</v>
      </c>
      <c r="P95" s="115">
        <v>19768</v>
      </c>
      <c r="Q95" s="115">
        <v>34</v>
      </c>
      <c r="R95" s="46">
        <v>0.002</v>
      </c>
    </row>
    <row r="96" spans="10:18" ht="12.75">
      <c r="J96" s="119" t="s">
        <v>156</v>
      </c>
      <c r="K96" s="115">
        <v>8085</v>
      </c>
      <c r="L96" s="115">
        <v>6797</v>
      </c>
      <c r="M96" s="115">
        <v>1288</v>
      </c>
      <c r="N96" s="46">
        <v>0.189</v>
      </c>
      <c r="O96" s="115">
        <v>47648</v>
      </c>
      <c r="P96" s="115">
        <v>57096</v>
      </c>
      <c r="Q96" s="115">
        <v>-4360</v>
      </c>
      <c r="R96" s="46">
        <v>-0.092</v>
      </c>
    </row>
    <row r="97" spans="10:18" ht="31.5" customHeight="1">
      <c r="J97" s="295" t="s">
        <v>170</v>
      </c>
      <c r="K97" s="296"/>
      <c r="L97" s="296"/>
      <c r="M97" s="296"/>
      <c r="N97" s="296"/>
      <c r="O97" s="296"/>
      <c r="P97" s="296"/>
      <c r="Q97" s="296"/>
      <c r="R97" s="297"/>
    </row>
    <row r="99" spans="2:15" ht="30" customHeight="1">
      <c r="B99" s="264"/>
      <c r="C99" s="264"/>
      <c r="D99" s="264"/>
      <c r="E99" s="264"/>
      <c r="F99" s="264"/>
      <c r="G99" s="264"/>
      <c r="H99" s="264"/>
      <c r="I99" s="264"/>
      <c r="J99" s="264"/>
      <c r="K99" s="264"/>
      <c r="L99" s="264"/>
      <c r="M99" s="264"/>
      <c r="N99" s="264"/>
      <c r="O99" s="264"/>
    </row>
    <row r="100" spans="2:9" ht="15">
      <c r="B100" s="120"/>
      <c r="C100" s="120"/>
      <c r="D100" s="120"/>
      <c r="E100" s="120"/>
      <c r="F100" s="120"/>
      <c r="G100" s="120"/>
      <c r="H100" s="121"/>
      <c r="I100" s="122"/>
    </row>
  </sheetData>
  <sheetProtection/>
  <mergeCells count="33">
    <mergeCell ref="J97:R97"/>
    <mergeCell ref="J89:R89"/>
    <mergeCell ref="K80:M80"/>
    <mergeCell ref="N80:P80"/>
    <mergeCell ref="Q80:S80"/>
    <mergeCell ref="B99:O99"/>
    <mergeCell ref="H82:J82"/>
    <mergeCell ref="K82:M82"/>
    <mergeCell ref="N82:P82"/>
    <mergeCell ref="O90:R90"/>
    <mergeCell ref="K90:N90"/>
    <mergeCell ref="C3:F3"/>
    <mergeCell ref="C43:F43"/>
    <mergeCell ref="H42:V42"/>
    <mergeCell ref="H43:J43"/>
    <mergeCell ref="K43:M43"/>
    <mergeCell ref="N43:P43"/>
    <mergeCell ref="Q43:S43"/>
    <mergeCell ref="H8:J8"/>
    <mergeCell ref="K8:M8"/>
    <mergeCell ref="H1:V1"/>
    <mergeCell ref="H7:V7"/>
    <mergeCell ref="H2:V2"/>
    <mergeCell ref="Q8:S8"/>
    <mergeCell ref="H4:V4"/>
    <mergeCell ref="C8:F8"/>
    <mergeCell ref="N8:P8"/>
    <mergeCell ref="C80:F80"/>
    <mergeCell ref="B78:V78"/>
    <mergeCell ref="B41:V41"/>
    <mergeCell ref="Q82:S82"/>
    <mergeCell ref="H79:V79"/>
    <mergeCell ref="H80:J80"/>
  </mergeCells>
  <conditionalFormatting sqref="O82:P82 Q79:Q82 R42:S43 K79:K82 L82:M82 N44 L79:M80 H44:H77 O79:P80 R79:S80 T79:V82 Q42:Q44 N42:P42 K42:K44 L42:M43 R82:S82 I45:S77 B79:J79 T42:V77 N79:N82 B42:J42 H10:V40 B83:B87 H83:V87 B10:B40 B43:B77 D44:G44 G43 C43 B82:J82 D81:H81 B80:B81 G80:J80 C80">
    <cfRule type="expression" priority="36" dxfId="0" stopIfTrue="1">
      <formula>ISERROR(B10)</formula>
    </cfRule>
  </conditionalFormatting>
  <conditionalFormatting sqref="D45:D77">
    <cfRule type="expression" priority="25" dxfId="0" stopIfTrue="1">
      <formula>ISERROR(D45)</formula>
    </cfRule>
  </conditionalFormatting>
  <conditionalFormatting sqref="G83:G87">
    <cfRule type="expression" priority="24" dxfId="0" stopIfTrue="1">
      <formula>ISERROR(G83)</formula>
    </cfRule>
  </conditionalFormatting>
  <conditionalFormatting sqref="D10 D11:G40">
    <cfRule type="expression" priority="27" dxfId="0" stopIfTrue="1">
      <formula>ISERROR(D10)</formula>
    </cfRule>
  </conditionalFormatting>
  <conditionalFormatting sqref="E46:G77">
    <cfRule type="expression" priority="26" dxfId="0" stopIfTrue="1">
      <formula>ISERROR(E46)</formula>
    </cfRule>
  </conditionalFormatting>
  <conditionalFormatting sqref="D83:F87">
    <cfRule type="expression" priority="8" dxfId="0" stopIfTrue="1">
      <formula>ISERROR(D83)</formula>
    </cfRule>
  </conditionalFormatting>
  <conditionalFormatting sqref="C5">
    <cfRule type="expression" priority="3" dxfId="0" stopIfTrue="1">
      <formula>ISERROR(C5)</formula>
    </cfRule>
  </conditionalFormatting>
  <conditionalFormatting sqref="C83:C87">
    <cfRule type="expression" priority="4" dxfId="0" stopIfTrue="1">
      <formula>ISERROR(C83)</formula>
    </cfRule>
  </conditionalFormatting>
  <conditionalFormatting sqref="C10:C40">
    <cfRule type="expression" priority="2" dxfId="0" stopIfTrue="1">
      <formula>ISERROR(C10)</formula>
    </cfRule>
  </conditionalFormatting>
  <conditionalFormatting sqref="C45:C77">
    <cfRule type="expression" priority="1" dxfId="0" stopIfTrue="1">
      <formula>ISERROR(C45)</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June 22, 2013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dc:description/>
  <cp:lastModifiedBy>McFadden, Patrick, VBAVACO</cp:lastModifiedBy>
  <cp:lastPrinted>2013-05-21T18:48:32Z</cp:lastPrinted>
  <dcterms:created xsi:type="dcterms:W3CDTF">2009-08-25T18:46:26Z</dcterms:created>
  <dcterms:modified xsi:type="dcterms:W3CDTF">2013-07-09T17:38:43Z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20130624</vt:lpwstr>
  </property>
  <property fmtid="{D5CDD505-2E9C-101B-9397-08002B2CF9AE}" pid="6" name="Type">
    <vt:lpwstr>Report</vt:lpwstr>
  </property>
</Properties>
</file>