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765" windowWidth="17985" windowHeight="6945" tabRatio="840" activeTab="0"/>
  </bookViews>
  <sheets>
    <sheet name="Transformation" sheetId="1" r:id="rId1"/>
    <sheet name="Final Aggregate" sheetId="2" r:id="rId2"/>
  </sheets>
  <definedNames>
    <definedName name="_xlnm.Print_Area" localSheetId="1">'Final Aggregate'!$A$1:$V$97</definedName>
    <definedName name="TableName">"Dummy"</definedName>
  </definedNames>
  <calcPr fullCalcOnLoad="1"/>
</workbook>
</file>

<file path=xl/sharedStrings.xml><?xml version="1.0" encoding="utf-8"?>
<sst xmlns="http://schemas.openxmlformats.org/spreadsheetml/2006/main" count="384" uniqueCount="243">
  <si>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</si>
  <si>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</si>
  <si>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</si>
  <si>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</si>
  <si>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</si>
  <si>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</si>
  <si>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</si>
  <si>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</si>
  <si>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</si>
  <si>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</si>
  <si>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</si>
  <si>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</si>
  <si>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</si>
  <si>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</si>
  <si>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</si>
  <si>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</si>
  <si>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</si>
  <si>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</si>
  <si>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</si>
  <si>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</si>
  <si>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</si>
  <si>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</si>
  <si>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</si>
  <si>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</si>
  <si>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</si>
  <si>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</si>
  <si>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</si>
  <si>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</si>
  <si>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</si>
  <si>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</si>
  <si>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</si>
  <si>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</si>
  <si>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</si>
  <si>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</si>
  <si>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</si>
  <si>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</si>
  <si>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</si>
  <si>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</si>
  <si>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</si>
  <si>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</si>
  <si>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</si>
  <si>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</si>
  <si>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</si>
  <si>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</si>
  <si>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</si>
  <si>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</si>
  <si>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</si>
  <si>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</si>
  <si>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</si>
  <si>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</si>
  <si>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</si>
  <si>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</si>
  <si>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</si>
  <si>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</si>
  <si>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</si>
  <si>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</si>
  <si>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</si>
  <si>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</si>
  <si>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</si>
  <si>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</si>
  <si>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</si>
  <si>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</si>
  <si>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</si>
  <si>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</si>
  <si>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</si>
  <si>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</si>
  <si>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</si>
  <si>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</si>
  <si>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</si>
  <si>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</si>
  <si>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</si>
  <si>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</si>
  <si>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</si>
  <si>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</si>
  <si>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</si>
  <si>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</si>
  <si>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</si>
  <si>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</si>
  <si>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</si>
  <si>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</si>
  <si>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</si>
  <si>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</si>
  <si>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</si>
  <si>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</si>
  <si>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</si>
  <si>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</si>
  <si>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</si>
  <si>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</si>
  <si>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</si>
  <si>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</si>
  <si>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</si>
  <si>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</si>
  <si>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</si>
  <si>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</si>
  <si>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</si>
  <si>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</si>
  <si>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</si>
  <si>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</si>
  <si>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</si>
  <si>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</si>
  <si>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</si>
  <si>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</si>
  <si>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</si>
  <si>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</si>
  <si>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</si>
  <si>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</si>
  <si>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</si>
  <si>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</si>
  <si>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</si>
  <si>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</si>
  <si>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</si>
  <si>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</si>
  <si>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</si>
  <si>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</si>
  <si>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</si>
  <si>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</si>
  <si>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</si>
  <si>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</si>
  <si>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</si>
  <si>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</si>
  <si>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</si>
  <si>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</si>
  <si>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</si>
  <si>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</si>
  <si>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</si>
  <si>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</si>
  <si>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</si>
  <si>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</si>
  <si>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</si>
  <si>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</si>
  <si>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</si>
  <si>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</si>
  <si>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</si>
  <si>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</si>
  <si>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</si>
  <si>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</si>
  <si>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</si>
  <si>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</si>
  <si>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</si>
  <si>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</si>
  <si>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</si>
  <si>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</si>
  <si>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</si>
  <si>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</si>
  <si>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</si>
  <si>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</si>
  <si>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</si>
  <si>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</si>
  <si>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</si>
  <si>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</si>
  <si>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</si>
  <si>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</si>
  <si>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</si>
  <si>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</si>
  <si>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</si>
  <si>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</si>
  <si>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</si>
  <si>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</si>
  <si>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</si>
  <si>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</si>
  <si>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</si>
  <si>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</si>
  <si>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</si>
  <si>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</si>
  <si>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</si>
  <si>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</si>
  <si>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</si>
  <si>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</si>
  <si>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</si>
  <si>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</si>
  <si>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</si>
  <si>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</si>
  <si>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</si>
  <si>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</si>
  <si>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</si>
  <si>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</si>
  <si>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</si>
  <si>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</si>
  <si>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</si>
  <si>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</si>
  <si>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</si>
  <si>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</si>
  <si>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</si>
  <si>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</si>
  <si>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</si>
  <si>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</si>
  <si>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</si>
  <si>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</si>
  <si>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</si>
  <si>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</si>
  <si>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</si>
  <si>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</si>
  <si>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</si>
  <si>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</si>
  <si>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</si>
  <si>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</si>
  <si>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</si>
  <si>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</si>
  <si>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</si>
  <si>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</si>
  <si>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</si>
  <si>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</si>
  <si>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</si>
  <si>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</si>
  <si>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</si>
  <si>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</si>
  <si>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</si>
  <si>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</si>
  <si>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</si>
  <si>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</si>
  <si>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</si>
  <si>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</si>
  <si>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</si>
  <si>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</si>
  <si>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</si>
  <si>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</si>
  <si>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</si>
  <si>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</si>
  <si>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</si>
  <si>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</si>
  <si>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</si>
  <si>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</si>
  <si>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</si>
  <si>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</si>
  <si>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</si>
  <si>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</si>
  <si>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</si>
  <si>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</si>
  <si>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</si>
  <si>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</si>
  <si>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</si>
  <si>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</si>
  <si>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</si>
  <si>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</si>
  <si>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Rating Bundle</t>
  </si>
  <si>
    <t>135p</t>
  </si>
  <si>
    <t>Avg. Days Pending</t>
  </si>
  <si>
    <t>Avg. Days to Complete FYTD</t>
  </si>
  <si>
    <t>3 month Rating Accuracy</t>
  </si>
  <si>
    <t>-</t>
  </si>
  <si>
    <r>
      <rPr>
        <b/>
        <sz val="18"/>
        <rFont val="Arial"/>
        <family val="2"/>
      </rPr>
      <t>Compensation and Pension Rating Bundle</t>
    </r>
    <r>
      <rPr>
        <b/>
        <sz val="16"/>
        <rFont val="Arial"/>
        <family val="2"/>
      </rPr>
      <t xml:space="preserve">                             </t>
    </r>
    <r>
      <rPr>
        <b/>
        <sz val="14"/>
        <rFont val="Arial"/>
        <family val="2"/>
      </rPr>
      <t xml:space="preserve"> </t>
    </r>
    <r>
      <rPr>
        <b/>
        <sz val="13"/>
        <rFont val="Arial"/>
        <family val="2"/>
      </rPr>
      <t xml:space="preserve">(Highlighted in Orange Below.  Represents the 8 End Product Claim Codes + Agent Orange Claims VA Uses to Define the 125 Day and 98% Accuracy Targets) </t>
    </r>
  </si>
  <si>
    <t>As of August 10, 2013</t>
  </si>
  <si>
    <t>0</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</si>
</sst>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0"/>
    <numFmt numFmtId="185" formatCode="#########0.00%"/>
    <numFmt numFmtId="186" formatCode="[$-409]h:mm:ss\ AM/PM"/>
  </numFmts>
  <fonts count="65">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b/>
      <sz val="14"/>
      <name val="Arial"/>
      <family val="2"/>
    </font>
    <font>
      <b/>
      <sz val="13"/>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tint="-0.24997000396251678"/>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C000"/>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thin"/>
      <top style="medium"/>
      <bottom>
        <color indexed="63"/>
      </bottom>
    </border>
    <border>
      <left style="medium"/>
      <right style="medium"/>
      <top style="medium"/>
      <bottom>
        <color indexed="63"/>
      </bottom>
    </border>
    <border>
      <left style="medium"/>
      <right style="medium"/>
      <top>
        <color indexed="63"/>
      </top>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02">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70" applyNumberFormat="1" applyFont="1" applyFill="1" applyBorder="1" applyAlignment="1">
      <alignment horizontal="center" vertical="center" wrapText="1"/>
    </xf>
    <xf numFmtId="174" fontId="10" fillId="33" borderId="0" xfId="7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4" fontId="4" fillId="0" borderId="16" xfId="0" applyNumberFormat="1" applyFont="1" applyFill="1" applyBorder="1" applyAlignment="1">
      <alignment/>
    </xf>
    <xf numFmtId="0" fontId="4" fillId="34" borderId="17"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vertical="center" wrapText="1"/>
    </xf>
    <xf numFmtId="4" fontId="2" fillId="0" borderId="17" xfId="0" applyNumberFormat="1" applyFont="1" applyFill="1" applyBorder="1" applyAlignment="1">
      <alignment vertical="center" wrapText="1"/>
    </xf>
    <xf numFmtId="174" fontId="0" fillId="0" borderId="18" xfId="70" applyNumberFormat="1" applyFont="1" applyBorder="1" applyAlignment="1">
      <alignment horizontal="right"/>
    </xf>
    <xf numFmtId="4" fontId="2" fillId="0" borderId="19" xfId="0" applyNumberFormat="1" applyFont="1" applyFill="1" applyBorder="1" applyAlignment="1">
      <alignment vertical="center" wrapText="1"/>
    </xf>
    <xf numFmtId="173" fontId="0" fillId="0" borderId="20" xfId="42" applyNumberFormat="1" applyFont="1" applyFill="1" applyBorder="1" applyAlignment="1">
      <alignment horizontal="center"/>
    </xf>
    <xf numFmtId="174" fontId="0" fillId="0" borderId="20" xfId="70" applyNumberFormat="1" applyFont="1" applyFill="1" applyBorder="1" applyAlignment="1">
      <alignment horizontal="right"/>
    </xf>
    <xf numFmtId="4" fontId="1" fillId="0" borderId="20" xfId="0" applyNumberFormat="1" applyFont="1" applyFill="1" applyBorder="1" applyAlignment="1">
      <alignment vertical="center" wrapText="1"/>
    </xf>
    <xf numFmtId="173" fontId="0" fillId="0" borderId="20" xfId="42" applyNumberFormat="1" applyFont="1" applyBorder="1" applyAlignment="1">
      <alignment horizontal="center"/>
    </xf>
    <xf numFmtId="174" fontId="0" fillId="0" borderId="20" xfId="70" applyNumberFormat="1" applyFont="1" applyBorder="1" applyAlignment="1">
      <alignment horizontal="right"/>
    </xf>
    <xf numFmtId="173" fontId="0" fillId="0" borderId="18" xfId="42" applyNumberFormat="1" applyFont="1" applyBorder="1" applyAlignment="1">
      <alignment horizontal="center"/>
    </xf>
    <xf numFmtId="4" fontId="1" fillId="0" borderId="18"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0"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173" fontId="0" fillId="0" borderId="17" xfId="42" applyNumberFormat="1" applyFont="1" applyBorder="1" applyAlignment="1">
      <alignment/>
    </xf>
    <xf numFmtId="174" fontId="0" fillId="0" borderId="17" xfId="70" applyNumberFormat="1" applyFont="1" applyBorder="1" applyAlignment="1">
      <alignment/>
    </xf>
    <xf numFmtId="4" fontId="0" fillId="0" borderId="21" xfId="0" applyNumberFormat="1" applyFont="1" applyFill="1" applyBorder="1" applyAlignment="1">
      <alignment/>
    </xf>
    <xf numFmtId="0" fontId="0" fillId="0" borderId="22"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7" xfId="42" applyNumberFormat="1" applyFont="1" applyFill="1" applyBorder="1" applyAlignment="1">
      <alignment horizontal="center" vertical="center" wrapText="1"/>
    </xf>
    <xf numFmtId="174" fontId="18" fillId="34" borderId="12" xfId="70"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70" applyNumberFormat="1" applyFont="1" applyFill="1" applyBorder="1" applyAlignment="1">
      <alignment horizontal="center" vertical="center" wrapText="1"/>
    </xf>
    <xf numFmtId="174" fontId="18" fillId="34" borderId="11" xfId="70"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0" fillId="0" borderId="17"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1" xfId="42" applyNumberFormat="1" applyFont="1" applyFill="1" applyBorder="1" applyAlignment="1">
      <alignment horizontal="center"/>
    </xf>
    <xf numFmtId="173" fontId="0" fillId="0" borderId="21" xfId="42" applyNumberFormat="1" applyFont="1" applyBorder="1" applyAlignment="1">
      <alignment horizontal="center"/>
    </xf>
    <xf numFmtId="173" fontId="0" fillId="0" borderId="13" xfId="42" applyNumberFormat="1" applyFont="1" applyBorder="1" applyAlignment="1">
      <alignment horizontal="center"/>
    </xf>
    <xf numFmtId="173" fontId="0" fillId="0" borderId="20" xfId="42" applyNumberFormat="1" applyFont="1" applyBorder="1" applyAlignment="1">
      <alignment horizontal="right"/>
    </xf>
    <xf numFmtId="173" fontId="0" fillId="0" borderId="18" xfId="42" applyNumberFormat="1" applyFont="1" applyBorder="1" applyAlignment="1">
      <alignment horizontal="right"/>
    </xf>
    <xf numFmtId="173" fontId="0" fillId="0" borderId="20" xfId="42" applyNumberFormat="1" applyFont="1" applyFill="1" applyBorder="1" applyAlignment="1">
      <alignment horizontal="right"/>
    </xf>
    <xf numFmtId="174" fontId="19" fillId="34" borderId="25" xfId="70"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7" xfId="0" applyNumberFormat="1" applyFont="1" applyBorder="1" applyAlignment="1">
      <alignment/>
    </xf>
    <xf numFmtId="174" fontId="4" fillId="0" borderId="17" xfId="70" applyNumberFormat="1" applyFont="1" applyBorder="1" applyAlignment="1">
      <alignment/>
    </xf>
    <xf numFmtId="173" fontId="4" fillId="0" borderId="18" xfId="0" applyNumberFormat="1" applyFont="1" applyBorder="1" applyAlignment="1">
      <alignment horizontal="center"/>
    </xf>
    <xf numFmtId="174" fontId="4" fillId="0" borderId="18" xfId="70" applyNumberFormat="1" applyFont="1" applyBorder="1" applyAlignment="1">
      <alignment horizontal="right"/>
    </xf>
    <xf numFmtId="173" fontId="4" fillId="0" borderId="13" xfId="0" applyNumberFormat="1" applyFont="1" applyBorder="1" applyAlignment="1">
      <alignment horizontal="center"/>
    </xf>
    <xf numFmtId="173" fontId="4" fillId="0" borderId="17" xfId="42" applyNumberFormat="1" applyFont="1" applyBorder="1" applyAlignment="1">
      <alignment/>
    </xf>
    <xf numFmtId="0" fontId="6" fillId="33" borderId="34" xfId="0" applyFont="1" applyFill="1" applyBorder="1" applyAlignment="1">
      <alignment horizontal="left" vertical="center" wrapText="1"/>
    </xf>
    <xf numFmtId="173" fontId="0" fillId="0" borderId="17" xfId="0" applyNumberFormat="1" applyFont="1" applyBorder="1" applyAlignment="1">
      <alignment/>
    </xf>
    <xf numFmtId="4" fontId="2" fillId="0" borderId="16" xfId="0" applyNumberFormat="1" applyFont="1" applyFill="1" applyBorder="1" applyAlignment="1">
      <alignment vertical="center" wrapText="1"/>
    </xf>
    <xf numFmtId="4" fontId="0" fillId="0" borderId="20" xfId="0" applyNumberFormat="1" applyFont="1" applyFill="1" applyBorder="1" applyAlignment="1">
      <alignment/>
    </xf>
    <xf numFmtId="0" fontId="0" fillId="0" borderId="21" xfId="0" applyFont="1" applyBorder="1" applyAlignment="1">
      <alignment/>
    </xf>
    <xf numFmtId="4" fontId="0" fillId="0" borderId="18" xfId="0" applyNumberFormat="1" applyFont="1" applyFill="1" applyBorder="1" applyAlignment="1">
      <alignment/>
    </xf>
    <xf numFmtId="0" fontId="20" fillId="0" borderId="0" xfId="62"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7"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5" xfId="70" applyNumberFormat="1" applyFont="1" applyFill="1" applyBorder="1" applyAlignment="1">
      <alignment horizontal="center" vertical="center" wrapText="1"/>
    </xf>
    <xf numFmtId="0" fontId="14" fillId="33" borderId="36"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36"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33" borderId="36"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3" fontId="19" fillId="34" borderId="11" xfId="42" applyNumberFormat="1" applyFont="1" applyFill="1" applyBorder="1" applyAlignment="1">
      <alignment horizontal="center" vertical="center" wrapText="1"/>
    </xf>
    <xf numFmtId="0" fontId="18" fillId="34" borderId="22"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12" xfId="0" applyFont="1" applyFill="1" applyBorder="1" applyAlignment="1" quotePrefix="1">
      <alignment horizontal="center" vertical="center" wrapText="1"/>
    </xf>
    <xf numFmtId="0" fontId="18" fillId="34" borderId="17" xfId="0" applyFont="1" applyFill="1" applyBorder="1" applyAlignment="1" quotePrefix="1">
      <alignment horizontal="center" vertical="center" wrapText="1"/>
    </xf>
    <xf numFmtId="3" fontId="19" fillId="34" borderId="17" xfId="42" applyNumberFormat="1" applyFont="1" applyFill="1" applyBorder="1" applyAlignment="1">
      <alignment horizontal="center" vertical="center" wrapText="1"/>
    </xf>
    <xf numFmtId="0" fontId="63" fillId="34" borderId="22" xfId="0" applyFont="1" applyFill="1" applyBorder="1" applyAlignment="1" quotePrefix="1">
      <alignment horizontal="center" vertical="center" wrapText="1"/>
    </xf>
    <xf numFmtId="3" fontId="18" fillId="34" borderId="37" xfId="0" applyNumberFormat="1" applyFont="1" applyFill="1" applyBorder="1" applyAlignment="1">
      <alignment horizontal="center" vertical="center" wrapText="1"/>
    </xf>
    <xf numFmtId="3" fontId="19" fillId="34" borderId="38" xfId="42" applyNumberFormat="1" applyFont="1" applyFill="1" applyBorder="1" applyAlignment="1">
      <alignment horizontal="center" vertical="center" wrapText="1"/>
    </xf>
    <xf numFmtId="4" fontId="0" fillId="35" borderId="17" xfId="66" applyNumberFormat="1" applyFont="1" applyFill="1" applyBorder="1" applyAlignment="1">
      <alignment horizontal="center" vertical="center" wrapText="1"/>
      <protection/>
    </xf>
    <xf numFmtId="4" fontId="0" fillId="35" borderId="17" xfId="66" applyNumberFormat="1" applyFont="1" applyFill="1" applyBorder="1" applyAlignment="1">
      <alignment horizontal="center" vertical="center" wrapText="1"/>
      <protection/>
    </xf>
    <xf numFmtId="4" fontId="0" fillId="35" borderId="17" xfId="66" applyNumberFormat="1" applyFont="1" applyFill="1" applyBorder="1" applyAlignment="1">
      <alignment horizontal="center" vertical="center" wrapText="1"/>
      <protection/>
    </xf>
    <xf numFmtId="49" fontId="13" fillId="35" borderId="10" xfId="0" applyNumberFormat="1" applyFont="1" applyFill="1" applyBorder="1" applyAlignment="1">
      <alignment horizontal="left" vertical="center" wrapText="1"/>
    </xf>
    <xf numFmtId="0" fontId="0" fillId="35" borderId="0" xfId="0" applyFill="1" applyAlignment="1">
      <alignment horizontal="left"/>
    </xf>
    <xf numFmtId="49" fontId="18" fillId="35" borderId="22" xfId="0" applyNumberFormat="1" applyFont="1" applyFill="1" applyBorder="1" applyAlignment="1">
      <alignment horizontal="center" vertical="center" wrapText="1"/>
    </xf>
    <xf numFmtId="3" fontId="19" fillId="35" borderId="22" xfId="45" applyNumberFormat="1" applyFont="1" applyFill="1" applyBorder="1" applyAlignment="1">
      <alignment horizontal="center" vertical="center" wrapText="1"/>
    </xf>
    <xf numFmtId="174" fontId="19" fillId="35" borderId="0" xfId="72" applyNumberFormat="1" applyFont="1" applyFill="1" applyBorder="1" applyAlignment="1">
      <alignment horizontal="center" vertical="center" wrapText="1"/>
    </xf>
    <xf numFmtId="0" fontId="18" fillId="35" borderId="22" xfId="0" applyFont="1" applyFill="1" applyBorder="1" applyAlignment="1">
      <alignment horizontal="center" vertical="center" wrapText="1"/>
    </xf>
    <xf numFmtId="3" fontId="9" fillId="34" borderId="12" xfId="45" applyNumberFormat="1" applyFont="1" applyFill="1" applyBorder="1" applyAlignment="1">
      <alignment horizontal="center" vertical="center" wrapText="1"/>
    </xf>
    <xf numFmtId="3" fontId="9" fillId="34" borderId="13" xfId="45" applyNumberFormat="1" applyFont="1" applyFill="1" applyBorder="1" applyAlignment="1">
      <alignment horizontal="center" vertical="center" wrapText="1"/>
    </xf>
    <xf numFmtId="174" fontId="19" fillId="34" borderId="39" xfId="72" applyNumberFormat="1" applyFont="1" applyFill="1" applyBorder="1" applyAlignment="1">
      <alignment horizontal="center" vertical="center" wrapText="1"/>
    </xf>
    <xf numFmtId="0" fontId="13" fillId="35" borderId="10" xfId="0" applyFont="1" applyFill="1" applyBorder="1" applyAlignment="1">
      <alignment horizontal="left" vertical="center" wrapText="1"/>
    </xf>
    <xf numFmtId="3" fontId="19" fillId="34" borderId="22" xfId="45" applyNumberFormat="1" applyFont="1" applyFill="1" applyBorder="1" applyAlignment="1">
      <alignment horizontal="center" vertical="center" wrapText="1"/>
    </xf>
    <xf numFmtId="174" fontId="19" fillId="34" borderId="0" xfId="72" applyNumberFormat="1" applyFont="1" applyFill="1" applyBorder="1" applyAlignment="1">
      <alignment horizontal="center" vertical="center" wrapText="1"/>
    </xf>
    <xf numFmtId="49" fontId="13" fillId="35" borderId="40" xfId="0" applyNumberFormat="1" applyFont="1" applyFill="1" applyBorder="1" applyAlignment="1">
      <alignment horizontal="left" vertical="center" wrapText="1"/>
    </xf>
    <xf numFmtId="0" fontId="0" fillId="35" borderId="41" xfId="0" applyFill="1" applyBorder="1" applyAlignment="1">
      <alignment horizontal="left"/>
    </xf>
    <xf numFmtId="49" fontId="18" fillId="35" borderId="32" xfId="0" applyNumberFormat="1" applyFont="1" applyFill="1" applyBorder="1" applyAlignment="1">
      <alignment horizontal="center" vertical="center" wrapText="1"/>
    </xf>
    <xf numFmtId="3" fontId="19" fillId="35" borderId="32" xfId="45" applyNumberFormat="1" applyFont="1" applyFill="1" applyBorder="1" applyAlignment="1">
      <alignment horizontal="center" vertical="center" wrapText="1"/>
    </xf>
    <xf numFmtId="174" fontId="19" fillId="35" borderId="42" xfId="72" applyNumberFormat="1" applyFont="1" applyFill="1" applyBorder="1" applyAlignment="1">
      <alignment horizontal="center" vertical="center" wrapText="1"/>
    </xf>
    <xf numFmtId="0" fontId="0" fillId="35" borderId="0" xfId="0" applyFill="1" applyBorder="1" applyAlignment="1">
      <alignment horizontal="left"/>
    </xf>
    <xf numFmtId="0" fontId="18" fillId="35" borderId="22" xfId="0" applyFont="1" applyFill="1" applyBorder="1" applyAlignment="1" quotePrefix="1">
      <alignment horizontal="center" vertical="center" wrapText="1"/>
    </xf>
    <xf numFmtId="174" fontId="19" fillId="35" borderId="38" xfId="72" applyNumberFormat="1" applyFont="1" applyFill="1" applyBorder="1" applyAlignment="1">
      <alignment horizontal="center" vertical="center" wrapText="1"/>
    </xf>
    <xf numFmtId="3" fontId="19" fillId="34" borderId="12" xfId="45" applyNumberFormat="1" applyFont="1" applyFill="1" applyBorder="1" applyAlignment="1">
      <alignment horizontal="center" vertical="center" wrapText="1"/>
    </xf>
    <xf numFmtId="174" fontId="19" fillId="34" borderId="35" xfId="72" applyNumberFormat="1" applyFont="1" applyFill="1" applyBorder="1" applyAlignment="1">
      <alignment horizontal="center" vertical="center" wrapText="1"/>
    </xf>
    <xf numFmtId="0" fontId="18" fillId="35" borderId="0" xfId="0" applyFont="1" applyFill="1" applyBorder="1" applyAlignment="1" quotePrefix="1">
      <alignment horizontal="center" vertical="center" wrapText="1"/>
    </xf>
    <xf numFmtId="3" fontId="19" fillId="35" borderId="26" xfId="45" applyNumberFormat="1" applyFont="1" applyFill="1" applyBorder="1" applyAlignment="1">
      <alignment horizontal="center" vertical="center" wrapText="1"/>
    </xf>
    <xf numFmtId="3" fontId="19" fillId="35" borderId="21" xfId="45" applyNumberFormat="1" applyFont="1" applyFill="1" applyBorder="1" applyAlignment="1">
      <alignment horizontal="center" vertical="center" wrapText="1"/>
    </xf>
    <xf numFmtId="0" fontId="0" fillId="35" borderId="11" xfId="0" applyFill="1" applyBorder="1" applyAlignment="1">
      <alignment horizontal="left"/>
    </xf>
    <xf numFmtId="174" fontId="19" fillId="35" borderId="43" xfId="72" applyNumberFormat="1" applyFont="1" applyFill="1" applyBorder="1" applyAlignment="1">
      <alignment horizontal="center" vertical="center" wrapText="1"/>
    </xf>
    <xf numFmtId="0" fontId="18" fillId="35" borderId="32" xfId="0" applyFont="1" applyFill="1" applyBorder="1" applyAlignment="1" quotePrefix="1">
      <alignment horizontal="center" vertical="center" wrapText="1"/>
    </xf>
    <xf numFmtId="4" fontId="0" fillId="35" borderId="17" xfId="0" applyNumberFormat="1" applyFont="1" applyFill="1" applyBorder="1" applyAlignment="1">
      <alignment horizontal="center" vertical="center" wrapText="1"/>
    </xf>
    <xf numFmtId="3" fontId="2" fillId="35" borderId="19" xfId="0" applyNumberFormat="1" applyFont="1" applyFill="1" applyBorder="1" applyAlignment="1">
      <alignment horizontal="right" vertical="center" wrapText="1"/>
    </xf>
    <xf numFmtId="171" fontId="4" fillId="35" borderId="19" xfId="0" applyNumberFormat="1" applyFont="1" applyFill="1" applyBorder="1" applyAlignment="1">
      <alignment horizontal="right"/>
    </xf>
    <xf numFmtId="171" fontId="4" fillId="35" borderId="26" xfId="0" applyNumberFormat="1" applyFont="1" applyFill="1" applyBorder="1" applyAlignment="1">
      <alignment horizontal="right"/>
    </xf>
    <xf numFmtId="3" fontId="1" fillId="35" borderId="21" xfId="0" applyNumberFormat="1" applyFont="1" applyFill="1" applyBorder="1" applyAlignment="1">
      <alignment horizontal="right" vertical="center" wrapText="1"/>
    </xf>
    <xf numFmtId="171" fontId="1" fillId="35" borderId="20" xfId="0" applyNumberFormat="1" applyFont="1" applyFill="1" applyBorder="1" applyAlignment="1">
      <alignment horizontal="right" vertical="center" wrapText="1"/>
    </xf>
    <xf numFmtId="171" fontId="1" fillId="35" borderId="21" xfId="0" applyNumberFormat="1" applyFont="1" applyFill="1" applyBorder="1" applyAlignment="1">
      <alignment horizontal="right" vertical="center" wrapText="1"/>
    </xf>
    <xf numFmtId="3" fontId="1" fillId="35" borderId="13" xfId="0" applyNumberFormat="1" applyFont="1" applyFill="1" applyBorder="1" applyAlignment="1">
      <alignment horizontal="right" vertical="center" wrapText="1"/>
    </xf>
    <xf numFmtId="171" fontId="1" fillId="35" borderId="18" xfId="0" applyNumberFormat="1" applyFont="1" applyFill="1" applyBorder="1" applyAlignment="1">
      <alignment horizontal="right" vertical="center" wrapText="1"/>
    </xf>
    <xf numFmtId="171" fontId="1" fillId="35" borderId="13" xfId="0" applyNumberFormat="1" applyFont="1" applyFill="1" applyBorder="1" applyAlignment="1">
      <alignment horizontal="right" vertical="center" wrapText="1"/>
    </xf>
    <xf numFmtId="171" fontId="2" fillId="35" borderId="20" xfId="0" applyNumberFormat="1" applyFont="1" applyFill="1" applyBorder="1" applyAlignment="1">
      <alignment horizontal="right" vertical="center" wrapText="1"/>
    </xf>
    <xf numFmtId="171" fontId="2" fillId="35" borderId="21" xfId="0" applyNumberFormat="1" applyFont="1" applyFill="1" applyBorder="1" applyAlignment="1">
      <alignment horizontal="right" vertical="center" wrapText="1"/>
    </xf>
    <xf numFmtId="3" fontId="2" fillId="35" borderId="16" xfId="0" applyNumberFormat="1" applyFont="1" applyFill="1" applyBorder="1" applyAlignment="1">
      <alignment horizontal="right" vertical="center" wrapText="1"/>
    </xf>
    <xf numFmtId="171" fontId="4" fillId="35" borderId="16" xfId="0" applyNumberFormat="1" applyFont="1" applyFill="1" applyBorder="1" applyAlignment="1">
      <alignment horizontal="right"/>
    </xf>
    <xf numFmtId="171" fontId="4" fillId="35" borderId="17" xfId="0" applyNumberFormat="1" applyFont="1" applyFill="1" applyBorder="1" applyAlignment="1">
      <alignment horizontal="right"/>
    </xf>
    <xf numFmtId="3" fontId="2" fillId="35" borderId="26" xfId="0" applyNumberFormat="1" applyFont="1" applyFill="1" applyBorder="1" applyAlignment="1">
      <alignment horizontal="right" vertical="center" wrapText="1"/>
    </xf>
    <xf numFmtId="171" fontId="2" fillId="35" borderId="19" xfId="0" applyNumberFormat="1" applyFont="1" applyFill="1" applyBorder="1" applyAlignment="1">
      <alignment horizontal="right" vertical="center" wrapText="1"/>
    </xf>
    <xf numFmtId="171" fontId="2" fillId="35" borderId="26" xfId="0" applyNumberFormat="1" applyFont="1" applyFill="1" applyBorder="1" applyAlignment="1">
      <alignment horizontal="right" vertical="center" wrapText="1"/>
    </xf>
    <xf numFmtId="3" fontId="4" fillId="35" borderId="17" xfId="0" applyNumberFormat="1" applyFont="1" applyFill="1" applyBorder="1" applyAlignment="1">
      <alignment horizontal="right" vertical="center" wrapText="1"/>
    </xf>
    <xf numFmtId="171" fontId="4" fillId="35" borderId="16" xfId="0" applyNumberFormat="1" applyFont="1" applyFill="1" applyBorder="1" applyAlignment="1">
      <alignment horizontal="right" vertical="center"/>
    </xf>
    <xf numFmtId="171" fontId="4" fillId="35" borderId="17" xfId="0" applyNumberFormat="1" applyFont="1" applyFill="1" applyBorder="1" applyAlignment="1">
      <alignment horizontal="right" vertical="center"/>
    </xf>
    <xf numFmtId="0" fontId="0" fillId="0" borderId="22" xfId="0" applyFont="1" applyFill="1" applyBorder="1" applyAlignment="1">
      <alignment wrapText="1"/>
    </xf>
    <xf numFmtId="0" fontId="0" fillId="0" borderId="22" xfId="66" applyFill="1" applyBorder="1" applyAlignment="1">
      <alignment horizontal="center"/>
      <protection/>
    </xf>
    <xf numFmtId="4" fontId="0" fillId="0" borderId="21" xfId="66" applyNumberFormat="1" applyFont="1" applyFill="1" applyBorder="1" applyAlignment="1">
      <alignment horizontal="center" vertical="center" wrapText="1"/>
      <protection/>
    </xf>
    <xf numFmtId="171" fontId="2" fillId="0" borderId="21" xfId="0" applyNumberFormat="1" applyFont="1" applyFill="1" applyBorder="1" applyAlignment="1">
      <alignment horizontal="center" vertical="center" wrapText="1"/>
    </xf>
    <xf numFmtId="171" fontId="0" fillId="0" borderId="21" xfId="0" applyNumberFormat="1" applyFont="1" applyFill="1" applyBorder="1" applyAlignment="1">
      <alignment horizontal="center"/>
    </xf>
    <xf numFmtId="0" fontId="0" fillId="0" borderId="21" xfId="66" applyFill="1" applyBorder="1" applyAlignment="1">
      <alignment horizontal="center"/>
      <protection/>
    </xf>
    <xf numFmtId="4" fontId="0" fillId="0" borderId="21" xfId="0" applyNumberFormat="1" applyFont="1" applyFill="1" applyBorder="1" applyAlignment="1">
      <alignment horizontal="center" vertical="center" wrapText="1"/>
    </xf>
    <xf numFmtId="171" fontId="4" fillId="0" borderId="21" xfId="0" applyNumberFormat="1" applyFont="1" applyFill="1" applyBorder="1" applyAlignment="1">
      <alignment horizontal="right"/>
    </xf>
    <xf numFmtId="171" fontId="2" fillId="0" borderId="21" xfId="0" applyNumberFormat="1" applyFont="1" applyFill="1" applyBorder="1" applyAlignment="1">
      <alignment horizontal="right" vertical="center" wrapText="1"/>
    </xf>
    <xf numFmtId="171" fontId="1" fillId="0" borderId="21" xfId="0" applyNumberFormat="1" applyFont="1" applyFill="1" applyBorder="1" applyAlignment="1">
      <alignment horizontal="right" vertical="center" wrapText="1"/>
    </xf>
    <xf numFmtId="3" fontId="1" fillId="35" borderId="16" xfId="0" applyNumberFormat="1" applyFont="1" applyFill="1" applyBorder="1" applyAlignment="1">
      <alignment horizontal="right" vertical="center" wrapText="1"/>
    </xf>
    <xf numFmtId="3" fontId="4" fillId="35" borderId="17" xfId="66" applyNumberFormat="1" applyFont="1" applyFill="1" applyBorder="1" applyAlignment="1">
      <alignment horizontal="right" vertical="center" wrapText="1"/>
      <protection/>
    </xf>
    <xf numFmtId="171" fontId="4" fillId="35" borderId="17" xfId="66" applyNumberFormat="1" applyFont="1" applyFill="1" applyBorder="1" applyAlignment="1">
      <alignment horizontal="right" vertical="center" wrapText="1"/>
      <protection/>
    </xf>
    <xf numFmtId="3" fontId="0" fillId="35" borderId="17" xfId="66" applyNumberFormat="1" applyFont="1" applyFill="1" applyBorder="1" applyAlignment="1">
      <alignment horizontal="right" vertical="center" wrapText="1"/>
      <protection/>
    </xf>
    <xf numFmtId="171" fontId="0" fillId="35" borderId="17" xfId="66" applyNumberFormat="1" applyFont="1" applyFill="1" applyBorder="1" applyAlignment="1">
      <alignment horizontal="right" vertical="center" wrapText="1"/>
      <protection/>
    </xf>
    <xf numFmtId="174" fontId="2" fillId="35" borderId="19" xfId="70" applyNumberFormat="1" applyFont="1" applyFill="1" applyBorder="1" applyAlignment="1">
      <alignment horizontal="right" vertical="center" wrapText="1"/>
    </xf>
    <xf numFmtId="174" fontId="2" fillId="35" borderId="16" xfId="70" applyNumberFormat="1" applyFont="1" applyFill="1" applyBorder="1" applyAlignment="1">
      <alignment horizontal="right" vertical="center" wrapText="1"/>
    </xf>
    <xf numFmtId="174" fontId="2" fillId="35" borderId="17" xfId="70" applyNumberFormat="1" applyFont="1" applyFill="1" applyBorder="1" applyAlignment="1">
      <alignment vertical="center" wrapText="1"/>
    </xf>
    <xf numFmtId="174" fontId="0" fillId="35" borderId="21" xfId="70" applyNumberFormat="1" applyFont="1" applyFill="1" applyBorder="1" applyAlignment="1">
      <alignment/>
    </xf>
    <xf numFmtId="174" fontId="0" fillId="35" borderId="13" xfId="70" applyNumberFormat="1" applyFont="1" applyFill="1" applyBorder="1" applyAlignment="1">
      <alignment/>
    </xf>
    <xf numFmtId="174" fontId="0" fillId="35" borderId="13" xfId="70" applyNumberFormat="1" applyFont="1" applyFill="1" applyBorder="1" applyAlignment="1">
      <alignment horizontal="right"/>
    </xf>
    <xf numFmtId="0" fontId="64" fillId="34" borderId="0" xfId="0" applyFont="1" applyFill="1" applyAlignment="1">
      <alignment horizontal="left"/>
    </xf>
    <xf numFmtId="0" fontId="0" fillId="0" borderId="20" xfId="0" applyFont="1" applyBorder="1" applyAlignment="1">
      <alignment/>
    </xf>
    <xf numFmtId="173" fontId="0" fillId="36" borderId="17" xfId="42" applyNumberFormat="1" applyFont="1" applyFill="1" applyBorder="1" applyAlignment="1">
      <alignment/>
    </xf>
    <xf numFmtId="174" fontId="0" fillId="36" borderId="17" xfId="70" applyNumberFormat="1" applyFont="1" applyFill="1" applyBorder="1" applyAlignment="1">
      <alignment/>
    </xf>
    <xf numFmtId="173" fontId="0" fillId="36" borderId="17" xfId="42" applyNumberFormat="1" applyFont="1" applyFill="1" applyBorder="1" applyAlignment="1">
      <alignment horizontal="right"/>
    </xf>
    <xf numFmtId="174" fontId="1" fillId="35" borderId="16" xfId="70" applyNumberFormat="1" applyFont="1" applyFill="1" applyBorder="1" applyAlignment="1">
      <alignment horizontal="right" vertical="center" wrapText="1"/>
    </xf>
    <xf numFmtId="174" fontId="2" fillId="35" borderId="26" xfId="70" applyNumberFormat="1" applyFont="1" applyFill="1" applyBorder="1" applyAlignment="1">
      <alignment horizontal="right" vertical="center" wrapText="1"/>
    </xf>
    <xf numFmtId="174" fontId="1" fillId="35" borderId="21" xfId="70" applyNumberFormat="1" applyFont="1" applyFill="1" applyBorder="1" applyAlignment="1">
      <alignment horizontal="right" vertical="center" wrapText="1"/>
    </xf>
    <xf numFmtId="174" fontId="1" fillId="35" borderId="13" xfId="70" applyNumberFormat="1" applyFont="1" applyFill="1" applyBorder="1" applyAlignment="1">
      <alignment horizontal="right" vertical="center" wrapText="1"/>
    </xf>
    <xf numFmtId="0" fontId="3" fillId="0" borderId="0" xfId="0" applyFont="1" applyFill="1" applyBorder="1" applyAlignment="1">
      <alignment horizontal="center" vertical="center"/>
    </xf>
    <xf numFmtId="3" fontId="18" fillId="0" borderId="0" xfId="0" applyNumberFormat="1" applyFont="1" applyFill="1" applyBorder="1" applyAlignment="1">
      <alignment horizontal="center" vertical="center" wrapText="1"/>
    </xf>
    <xf numFmtId="174" fontId="18" fillId="0" borderId="0" xfId="72" applyNumberFormat="1" applyFont="1" applyFill="1" applyBorder="1" applyAlignment="1">
      <alignment horizontal="center" vertical="center" wrapText="1"/>
    </xf>
    <xf numFmtId="0" fontId="3" fillId="35" borderId="33" xfId="0" applyFont="1" applyFill="1" applyBorder="1" applyAlignment="1">
      <alignment vertical="center"/>
    </xf>
    <xf numFmtId="0" fontId="13" fillId="35" borderId="44" xfId="0" applyFont="1" applyFill="1" applyBorder="1" applyAlignment="1">
      <alignment vertical="center"/>
    </xf>
    <xf numFmtId="0" fontId="0" fillId="35" borderId="28"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0" borderId="20" xfId="0" applyFill="1" applyBorder="1" applyAlignment="1">
      <alignment horizontal="center"/>
    </xf>
    <xf numFmtId="4" fontId="0" fillId="0" borderId="20" xfId="66" applyNumberFormat="1" applyFont="1" applyFill="1" applyBorder="1" applyAlignment="1">
      <alignment horizontal="center" vertical="center" wrapText="1"/>
      <protection/>
    </xf>
    <xf numFmtId="171" fontId="4" fillId="0" borderId="20" xfId="0" applyNumberFormat="1" applyFont="1" applyFill="1" applyBorder="1" applyAlignment="1">
      <alignment horizontal="right" vertical="center"/>
    </xf>
    <xf numFmtId="173" fontId="0" fillId="0" borderId="0" xfId="42" applyNumberFormat="1" applyFont="1" applyBorder="1" applyAlignment="1">
      <alignment horizontal="center"/>
    </xf>
    <xf numFmtId="174" fontId="0" fillId="0" borderId="0" xfId="70" applyNumberFormat="1" applyFont="1" applyBorder="1" applyAlignment="1">
      <alignment horizontal="center"/>
    </xf>
    <xf numFmtId="0" fontId="4" fillId="0" borderId="0" xfId="0" applyFont="1" applyFill="1" applyBorder="1" applyAlignment="1">
      <alignment/>
    </xf>
    <xf numFmtId="0" fontId="3" fillId="33" borderId="33" xfId="0" applyFont="1" applyFill="1" applyBorder="1" applyAlignment="1">
      <alignment horizontal="center" wrapText="1"/>
    </xf>
    <xf numFmtId="0" fontId="21" fillId="33" borderId="46" xfId="0" applyFont="1" applyFill="1" applyBorder="1" applyAlignment="1">
      <alignment horizontal="left" vertical="center" wrapText="1"/>
    </xf>
    <xf numFmtId="0" fontId="4" fillId="33" borderId="47"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3" fillId="34" borderId="44" xfId="0" applyFont="1" applyFill="1" applyBorder="1" applyAlignment="1">
      <alignment horizontal="left" wrapText="1"/>
    </xf>
    <xf numFmtId="0" fontId="13" fillId="34" borderId="33" xfId="0" applyFont="1" applyFill="1" applyBorder="1" applyAlignment="1">
      <alignment horizontal="left" wrapText="1"/>
    </xf>
    <xf numFmtId="0" fontId="18" fillId="0" borderId="0" xfId="0" applyFont="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5" fillId="34" borderId="44"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0" fontId="13" fillId="34" borderId="44" xfId="0" applyFont="1" applyFill="1" applyBorder="1" applyAlignment="1">
      <alignment wrapText="1"/>
    </xf>
    <xf numFmtId="0" fontId="0" fillId="0" borderId="33" xfId="0" applyBorder="1" applyAlignment="1">
      <alignment wrapText="1"/>
    </xf>
    <xf numFmtId="49" fontId="15" fillId="34" borderId="40" xfId="0" applyNumberFormat="1" applyFont="1"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0" borderId="33" xfId="0" applyBorder="1" applyAlignment="1">
      <alignment horizontal="left" wrapText="1"/>
    </xf>
    <xf numFmtId="3" fontId="18" fillId="35" borderId="48" xfId="0" applyNumberFormat="1" applyFont="1" applyFill="1" applyBorder="1" applyAlignment="1">
      <alignment horizontal="center" vertical="center" wrapText="1"/>
    </xf>
    <xf numFmtId="3" fontId="18" fillId="35" borderId="49" xfId="0" applyNumberFormat="1" applyFont="1" applyFill="1" applyBorder="1" applyAlignment="1">
      <alignment horizontal="center" vertical="center" wrapText="1"/>
    </xf>
    <xf numFmtId="174" fontId="18" fillId="35" borderId="48" xfId="72" applyNumberFormat="1" applyFont="1" applyFill="1" applyBorder="1" applyAlignment="1">
      <alignment horizontal="center" vertical="center" wrapText="1"/>
    </xf>
    <xf numFmtId="174" fontId="18" fillId="35" borderId="49" xfId="72"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13" fillId="34" borderId="16" xfId="0" applyFont="1" applyFill="1" applyBorder="1" applyAlignment="1">
      <alignment horizontal="left" wrapText="1"/>
    </xf>
    <xf numFmtId="0" fontId="13" fillId="34" borderId="14" xfId="0" applyFont="1" applyFill="1" applyBorder="1" applyAlignment="1">
      <alignment horizontal="left" wrapText="1"/>
    </xf>
    <xf numFmtId="0" fontId="13" fillId="34" borderId="15" xfId="0" applyFont="1" applyFill="1" applyBorder="1" applyAlignment="1">
      <alignment horizontal="left" wrapText="1"/>
    </xf>
    <xf numFmtId="0" fontId="11" fillId="0" borderId="19" xfId="0" applyFont="1" applyFill="1" applyBorder="1" applyAlignment="1">
      <alignment horizontal="center"/>
    </xf>
    <xf numFmtId="0" fontId="11" fillId="0" borderId="41" xfId="0" applyFont="1" applyFill="1" applyBorder="1" applyAlignment="1">
      <alignment horizontal="center"/>
    </xf>
    <xf numFmtId="0" fontId="11" fillId="0" borderId="32" xfId="0" applyFont="1" applyFill="1" applyBorder="1" applyAlignment="1">
      <alignment horizontal="center"/>
    </xf>
    <xf numFmtId="0" fontId="4" fillId="34" borderId="16"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16"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3" fontId="0" fillId="0" borderId="16" xfId="0" applyNumberFormat="1" applyFont="1" applyFill="1" applyBorder="1" applyAlignment="1">
      <alignment horizontal="center" wrapText="1"/>
    </xf>
    <xf numFmtId="0" fontId="4" fillId="35" borderId="16" xfId="0" applyFont="1" applyFill="1" applyBorder="1" applyAlignment="1">
      <alignment horizontal="center"/>
    </xf>
    <xf numFmtId="0" fontId="4" fillId="35" borderId="14" xfId="0" applyFont="1" applyFill="1" applyBorder="1" applyAlignment="1">
      <alignment horizontal="center"/>
    </xf>
    <xf numFmtId="0" fontId="4" fillId="35" borderId="15" xfId="0" applyFont="1" applyFill="1" applyBorder="1" applyAlignment="1">
      <alignment horizontal="center"/>
    </xf>
    <xf numFmtId="0" fontId="4" fillId="35" borderId="16" xfId="66" applyFont="1" applyFill="1" applyBorder="1" applyAlignment="1">
      <alignment horizontal="center"/>
      <protection/>
    </xf>
    <xf numFmtId="0" fontId="4" fillId="35" borderId="14" xfId="66" applyFont="1" applyFill="1" applyBorder="1" applyAlignment="1">
      <alignment horizontal="center"/>
      <protection/>
    </xf>
    <xf numFmtId="0" fontId="4" fillId="35" borderId="15" xfId="66" applyFont="1" applyFill="1" applyBorder="1" applyAlignment="1">
      <alignment horizontal="center"/>
      <protection/>
    </xf>
    <xf numFmtId="0" fontId="11" fillId="0" borderId="0" xfId="0" applyFont="1" applyBorder="1" applyAlignment="1">
      <alignment horizontal="center"/>
    </xf>
    <xf numFmtId="0" fontId="11" fillId="0" borderId="0" xfId="0" applyFont="1" applyBorder="1" applyAlignment="1">
      <alignment horizontal="center" wrapText="1"/>
    </xf>
    <xf numFmtId="0" fontId="0" fillId="0" borderId="0" xfId="0" applyFont="1" applyAlignment="1">
      <alignment/>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0" fillId="0" borderId="0" xfId="0" applyFont="1" applyBorder="1" applyAlignment="1">
      <alignment horizontal="center" wrapText="1"/>
    </xf>
    <xf numFmtId="0" fontId="23" fillId="33" borderId="41"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11" fillId="0" borderId="11" xfId="0" applyFont="1" applyBorder="1" applyAlignment="1">
      <alignment horizont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Currency 2" xfId="51"/>
    <cellStyle name="Currency 2 2" xfId="52"/>
    <cellStyle name="Currency 3" xfId="53"/>
    <cellStyle name="Currency 3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Percent 2 2" xfId="72"/>
    <cellStyle name="Percent 3" xfId="73"/>
    <cellStyle name="Percent 3 2" xfId="74"/>
    <cellStyle name="Percent 4" xfId="75"/>
    <cellStyle name="Title" xfId="76"/>
    <cellStyle name="Total" xfId="77"/>
    <cellStyle name="Warning Text" xfId="78"/>
  </cellStyles>
  <dxfs count="14">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2"/>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52" customWidth="1"/>
    <col min="2" max="2" width="75.57421875" style="66" customWidth="1"/>
    <col min="3" max="3" width="7.421875" style="66" hidden="1" customWidth="1"/>
    <col min="4" max="4" width="10.28125" style="67" bestFit="1" customWidth="1"/>
    <col min="5" max="7" width="10.7109375" style="9" customWidth="1"/>
    <col min="8" max="8" width="2.7109375" style="1" customWidth="1"/>
    <col min="9" max="16384" width="9.140625" style="55" customWidth="1"/>
  </cols>
  <sheetData>
    <row r="1" spans="2:7" ht="4.5" customHeight="1">
      <c r="B1" s="53"/>
      <c r="C1" s="53"/>
      <c r="D1" s="54"/>
      <c r="E1" s="5"/>
      <c r="F1" s="5"/>
      <c r="G1" s="5"/>
    </row>
    <row r="2" spans="2:7" ht="10.5" customHeight="1" thickBot="1">
      <c r="B2" s="53"/>
      <c r="C2" s="53"/>
      <c r="D2" s="54"/>
      <c r="E2" s="5"/>
      <c r="F2" s="5"/>
      <c r="G2" s="5"/>
    </row>
    <row r="3" spans="2:7" ht="25.5" customHeight="1" thickBot="1">
      <c r="B3" s="270" t="s">
        <v>240</v>
      </c>
      <c r="C3" s="271"/>
      <c r="D3" s="271"/>
      <c r="E3" s="238" t="s">
        <v>20</v>
      </c>
      <c r="F3" s="237" t="s">
        <v>12</v>
      </c>
      <c r="G3" s="237" t="s">
        <v>13</v>
      </c>
    </row>
    <row r="4" spans="2:7" ht="45" customHeight="1">
      <c r="B4" s="272"/>
      <c r="C4" s="273"/>
      <c r="D4" s="273"/>
      <c r="E4" s="266">
        <v>774816</v>
      </c>
      <c r="F4" s="266">
        <v>489387</v>
      </c>
      <c r="G4" s="268">
        <v>0.6316170548878701</v>
      </c>
    </row>
    <row r="5" spans="2:7" ht="33" customHeight="1" thickBot="1">
      <c r="B5" s="236" t="s">
        <v>241</v>
      </c>
      <c r="C5" s="235"/>
      <c r="D5" s="235"/>
      <c r="E5" s="267"/>
      <c r="F5" s="267"/>
      <c r="G5" s="269"/>
    </row>
    <row r="6" spans="2:7" ht="16.5" customHeight="1">
      <c r="B6" s="232"/>
      <c r="C6" s="232"/>
      <c r="D6" s="232"/>
      <c r="E6" s="233"/>
      <c r="F6" s="233"/>
      <c r="G6" s="234"/>
    </row>
    <row r="7" spans="2:7" ht="18.75" customHeight="1" thickBot="1">
      <c r="B7" s="56" t="s">
        <v>135</v>
      </c>
      <c r="C7" s="56"/>
      <c r="D7" s="54"/>
      <c r="E7" s="6"/>
      <c r="F7" s="6"/>
      <c r="G7" s="6"/>
    </row>
    <row r="8" spans="2:8" ht="27" customHeight="1">
      <c r="B8" s="57"/>
      <c r="C8" s="127"/>
      <c r="D8" s="247" t="s">
        <v>10</v>
      </c>
      <c r="E8" s="84" t="s">
        <v>20</v>
      </c>
      <c r="F8" s="85" t="s">
        <v>12</v>
      </c>
      <c r="G8" s="86" t="s">
        <v>13</v>
      </c>
      <c r="H8" s="2"/>
    </row>
    <row r="9" spans="2:8" ht="15" customHeight="1">
      <c r="B9" s="76" t="s">
        <v>9</v>
      </c>
      <c r="C9" s="128"/>
      <c r="D9" s="248"/>
      <c r="E9" s="68">
        <v>722263</v>
      </c>
      <c r="F9" s="69">
        <v>469104</v>
      </c>
      <c r="G9" s="70">
        <v>0.6494919440702348</v>
      </c>
      <c r="H9" s="2"/>
    </row>
    <row r="10" spans="1:8" s="61" customFormat="1" ht="21" customHeight="1">
      <c r="A10" s="59"/>
      <c r="B10" s="60" t="s">
        <v>4</v>
      </c>
      <c r="C10" s="129"/>
      <c r="D10" s="58"/>
      <c r="E10" s="10"/>
      <c r="F10" s="11"/>
      <c r="G10" s="7"/>
      <c r="H10" s="3"/>
    </row>
    <row r="11" spans="2:8" ht="15">
      <c r="B11" s="62" t="s">
        <v>136</v>
      </c>
      <c r="C11" s="138"/>
      <c r="D11" s="92" t="s">
        <v>146</v>
      </c>
      <c r="E11" s="71">
        <v>1200</v>
      </c>
      <c r="F11" s="71">
        <v>967</v>
      </c>
      <c r="G11" s="72">
        <v>0.8058333333333333</v>
      </c>
      <c r="H11" s="2"/>
    </row>
    <row r="12" spans="2:8" ht="15">
      <c r="B12" s="153" t="s">
        <v>137</v>
      </c>
      <c r="C12" s="154"/>
      <c r="D12" s="155" t="s">
        <v>147</v>
      </c>
      <c r="E12" s="156">
        <v>59565</v>
      </c>
      <c r="F12" s="156">
        <v>38708</v>
      </c>
      <c r="G12" s="157">
        <v>0.6498447074624359</v>
      </c>
      <c r="H12" s="2"/>
    </row>
    <row r="13" spans="2:8" ht="15">
      <c r="B13" s="153" t="s">
        <v>6</v>
      </c>
      <c r="C13" s="154"/>
      <c r="D13" s="158" t="s">
        <v>190</v>
      </c>
      <c r="E13" s="156">
        <v>196119</v>
      </c>
      <c r="F13" s="156">
        <v>133418</v>
      </c>
      <c r="G13" s="157">
        <v>0.6802910477822138</v>
      </c>
      <c r="H13" s="2"/>
    </row>
    <row r="14" spans="2:8" ht="24.75" customHeight="1">
      <c r="B14" s="60" t="s">
        <v>5</v>
      </c>
      <c r="C14" s="129"/>
      <c r="D14" s="93"/>
      <c r="E14" s="159"/>
      <c r="F14" s="160"/>
      <c r="G14" s="161"/>
      <c r="H14" s="2"/>
    </row>
    <row r="15" spans="2:8" ht="15">
      <c r="B15" s="162" t="s">
        <v>138</v>
      </c>
      <c r="C15" s="154"/>
      <c r="D15" s="158" t="s">
        <v>192</v>
      </c>
      <c r="E15" s="156">
        <v>8319</v>
      </c>
      <c r="F15" s="156">
        <v>1731</v>
      </c>
      <c r="G15" s="157">
        <v>0.20807789397764154</v>
      </c>
      <c r="H15" s="2"/>
    </row>
    <row r="16" spans="2:8" ht="15">
      <c r="B16" s="63" t="s">
        <v>144</v>
      </c>
      <c r="C16" s="138"/>
      <c r="D16" s="90" t="s">
        <v>199</v>
      </c>
      <c r="E16" s="163">
        <v>566</v>
      </c>
      <c r="F16" s="163">
        <v>458</v>
      </c>
      <c r="G16" s="164">
        <v>0.8091872791519434</v>
      </c>
      <c r="H16" s="2"/>
    </row>
    <row r="17" spans="2:8" ht="21.75" customHeight="1">
      <c r="B17" s="60" t="s">
        <v>7</v>
      </c>
      <c r="C17" s="129"/>
      <c r="D17" s="93"/>
      <c r="E17" s="159"/>
      <c r="F17" s="160"/>
      <c r="G17" s="161"/>
      <c r="H17" s="2"/>
    </row>
    <row r="18" spans="2:8" ht="15">
      <c r="B18" s="165" t="s">
        <v>139</v>
      </c>
      <c r="C18" s="166"/>
      <c r="D18" s="167" t="s">
        <v>148</v>
      </c>
      <c r="E18" s="168">
        <v>451864</v>
      </c>
      <c r="F18" s="168">
        <v>292194</v>
      </c>
      <c r="G18" s="169">
        <v>0.6466414673441566</v>
      </c>
      <c r="H18" s="4"/>
    </row>
    <row r="19" spans="2:8" ht="15">
      <c r="B19" s="162" t="s">
        <v>140</v>
      </c>
      <c r="C19" s="170"/>
      <c r="D19" s="171" t="s">
        <v>193</v>
      </c>
      <c r="E19" s="156">
        <v>2067</v>
      </c>
      <c r="F19" s="156">
        <v>876</v>
      </c>
      <c r="G19" s="172">
        <v>0.42380261248185774</v>
      </c>
      <c r="H19" s="2"/>
    </row>
    <row r="20" spans="2:8" ht="15">
      <c r="B20" s="60" t="s">
        <v>143</v>
      </c>
      <c r="C20" s="139"/>
      <c r="D20" s="144" t="s">
        <v>197</v>
      </c>
      <c r="E20" s="173">
        <v>191</v>
      </c>
      <c r="F20" s="173">
        <v>169</v>
      </c>
      <c r="G20" s="174">
        <v>0.8848167539267016</v>
      </c>
      <c r="H20" s="2"/>
    </row>
    <row r="21" spans="2:8" ht="15">
      <c r="B21" s="162" t="s">
        <v>185</v>
      </c>
      <c r="C21" s="170"/>
      <c r="D21" s="175" t="s">
        <v>194</v>
      </c>
      <c r="E21" s="176">
        <v>1968</v>
      </c>
      <c r="F21" s="156">
        <v>217</v>
      </c>
      <c r="G21" s="172">
        <v>0.11026422764227642</v>
      </c>
      <c r="H21" s="2"/>
    </row>
    <row r="22" spans="2:8" ht="15">
      <c r="B22" s="162" t="s">
        <v>186</v>
      </c>
      <c r="C22" s="154"/>
      <c r="D22" s="175" t="s">
        <v>195</v>
      </c>
      <c r="E22" s="177" t="s">
        <v>242</v>
      </c>
      <c r="F22" s="156" t="s">
        <v>242</v>
      </c>
      <c r="G22" s="157">
        <v>0</v>
      </c>
      <c r="H22" s="2"/>
    </row>
    <row r="23" spans="2:8" ht="15">
      <c r="B23" s="162" t="s">
        <v>189</v>
      </c>
      <c r="C23" s="154"/>
      <c r="D23" s="175" t="s">
        <v>191</v>
      </c>
      <c r="E23" s="177">
        <v>244</v>
      </c>
      <c r="F23" s="156">
        <v>236</v>
      </c>
      <c r="G23" s="157">
        <v>0.9672131147540983</v>
      </c>
      <c r="H23" s="2"/>
    </row>
    <row r="24" spans="2:8" ht="15">
      <c r="B24" s="162" t="s">
        <v>187</v>
      </c>
      <c r="C24" s="178"/>
      <c r="D24" s="175" t="s">
        <v>196</v>
      </c>
      <c r="E24" s="177">
        <v>160</v>
      </c>
      <c r="F24" s="156">
        <v>130</v>
      </c>
      <c r="G24" s="179">
        <v>0.8125</v>
      </c>
      <c r="H24" s="2"/>
    </row>
    <row r="25" spans="2:8" ht="18">
      <c r="B25" s="60" t="s">
        <v>188</v>
      </c>
      <c r="C25" s="140"/>
      <c r="D25" s="125"/>
      <c r="E25" s="141"/>
      <c r="F25" s="141"/>
      <c r="G25" s="126"/>
      <c r="H25" s="2"/>
    </row>
    <row r="26" spans="2:8" ht="33.75" customHeight="1">
      <c r="B26" s="262" t="s">
        <v>178</v>
      </c>
      <c r="C26" s="263"/>
      <c r="D26" s="263"/>
      <c r="E26" s="263"/>
      <c r="F26" s="263"/>
      <c r="G26" s="264"/>
      <c r="H26" s="2"/>
    </row>
    <row r="27" spans="2:8" ht="72.75" customHeight="1" thickBot="1">
      <c r="B27" s="257" t="s">
        <v>177</v>
      </c>
      <c r="C27" s="258"/>
      <c r="D27" s="258"/>
      <c r="E27" s="258"/>
      <c r="F27" s="258"/>
      <c r="G27" s="259"/>
      <c r="H27" s="2"/>
    </row>
    <row r="28" spans="2:7" ht="31.5" customHeight="1" thickBot="1">
      <c r="B28" s="246"/>
      <c r="C28" s="246"/>
      <c r="D28" s="246"/>
      <c r="E28" s="246"/>
      <c r="F28" s="246"/>
      <c r="G28" s="246"/>
    </row>
    <row r="29" spans="2:8" ht="27" customHeight="1">
      <c r="B29" s="64"/>
      <c r="C29" s="131"/>
      <c r="D29" s="247" t="s">
        <v>10</v>
      </c>
      <c r="E29" s="84" t="s">
        <v>20</v>
      </c>
      <c r="F29" s="85" t="s">
        <v>12</v>
      </c>
      <c r="G29" s="86" t="s">
        <v>13</v>
      </c>
      <c r="H29" s="2"/>
    </row>
    <row r="30" spans="2:8" ht="15" customHeight="1">
      <c r="B30" s="75" t="s">
        <v>61</v>
      </c>
      <c r="C30" s="132"/>
      <c r="D30" s="248"/>
      <c r="E30" s="68">
        <v>364790</v>
      </c>
      <c r="F30" s="69">
        <v>251164</v>
      </c>
      <c r="G30" s="73">
        <v>0.6885166808300666</v>
      </c>
      <c r="H30" s="2"/>
    </row>
    <row r="31" spans="2:8" ht="15">
      <c r="B31" s="63" t="s">
        <v>62</v>
      </c>
      <c r="C31" s="138"/>
      <c r="D31" s="143" t="s">
        <v>205</v>
      </c>
      <c r="E31" s="71">
        <v>204078</v>
      </c>
      <c r="F31" s="71">
        <v>148376</v>
      </c>
      <c r="G31" s="72">
        <v>0.7270553415850802</v>
      </c>
      <c r="H31" s="2"/>
    </row>
    <row r="32" spans="2:8" ht="15">
      <c r="B32" s="63" t="s">
        <v>63</v>
      </c>
      <c r="C32" s="138"/>
      <c r="D32" s="142" t="s">
        <v>201</v>
      </c>
      <c r="E32" s="71">
        <v>93</v>
      </c>
      <c r="F32" s="71">
        <v>28</v>
      </c>
      <c r="G32" s="72">
        <v>0.3010752688172043</v>
      </c>
      <c r="H32" s="2"/>
    </row>
    <row r="33" spans="2:8" ht="15">
      <c r="B33" s="63" t="s">
        <v>64</v>
      </c>
      <c r="C33" s="138"/>
      <c r="D33" s="142" t="s">
        <v>204</v>
      </c>
      <c r="E33" s="71">
        <v>259</v>
      </c>
      <c r="F33" s="71">
        <v>182</v>
      </c>
      <c r="G33" s="72">
        <v>0.7027027027027027</v>
      </c>
      <c r="H33" s="2"/>
    </row>
    <row r="34" spans="2:8" ht="15">
      <c r="B34" s="63" t="s">
        <v>65</v>
      </c>
      <c r="C34" s="138"/>
      <c r="D34" s="142" t="s">
        <v>202</v>
      </c>
      <c r="E34" s="71">
        <v>87159</v>
      </c>
      <c r="F34" s="71">
        <v>67766</v>
      </c>
      <c r="G34" s="72">
        <v>0.777498594522654</v>
      </c>
      <c r="H34" s="2"/>
    </row>
    <row r="35" spans="2:8" ht="15">
      <c r="B35" s="63" t="s">
        <v>145</v>
      </c>
      <c r="C35" s="138"/>
      <c r="D35" s="142" t="s">
        <v>198</v>
      </c>
      <c r="E35" s="71">
        <v>22</v>
      </c>
      <c r="F35" s="71">
        <v>16</v>
      </c>
      <c r="G35" s="72">
        <v>0.7272727272727273</v>
      </c>
      <c r="H35" s="2"/>
    </row>
    <row r="36" spans="2:8" ht="15">
      <c r="B36" s="162" t="s">
        <v>66</v>
      </c>
      <c r="C36" s="154"/>
      <c r="D36" s="171" t="s">
        <v>203</v>
      </c>
      <c r="E36" s="156">
        <v>21534</v>
      </c>
      <c r="F36" s="156">
        <v>8355</v>
      </c>
      <c r="G36" s="157">
        <v>0.3879910838673725</v>
      </c>
      <c r="H36" s="2"/>
    </row>
    <row r="37" spans="2:8" ht="15">
      <c r="B37" s="63" t="s">
        <v>67</v>
      </c>
      <c r="C37" s="138"/>
      <c r="D37" s="142" t="s">
        <v>200</v>
      </c>
      <c r="E37" s="71">
        <v>51645</v>
      </c>
      <c r="F37" s="71">
        <v>26441</v>
      </c>
      <c r="G37" s="72">
        <v>0.5119759899312615</v>
      </c>
      <c r="H37" s="2"/>
    </row>
    <row r="38" spans="2:8" ht="58.5" customHeight="1" thickBot="1">
      <c r="B38" s="249" t="s">
        <v>179</v>
      </c>
      <c r="C38" s="250"/>
      <c r="D38" s="250"/>
      <c r="E38" s="250"/>
      <c r="F38" s="250"/>
      <c r="G38" s="65"/>
      <c r="H38" s="2"/>
    </row>
    <row r="39" spans="2:7" ht="18" customHeight="1" thickBot="1">
      <c r="B39" s="56"/>
      <c r="C39" s="56"/>
      <c r="D39" s="54"/>
      <c r="E39" s="5"/>
      <c r="F39" s="5"/>
      <c r="G39" s="5"/>
    </row>
    <row r="40" spans="2:8" ht="27" customHeight="1">
      <c r="B40" s="64"/>
      <c r="C40" s="131"/>
      <c r="D40" s="247" t="s">
        <v>10</v>
      </c>
      <c r="E40" s="84" t="s">
        <v>20</v>
      </c>
      <c r="F40" s="85" t="s">
        <v>12</v>
      </c>
      <c r="G40" s="86" t="s">
        <v>13</v>
      </c>
      <c r="H40" s="2"/>
    </row>
    <row r="41" spans="2:8" ht="15" customHeight="1">
      <c r="B41" s="75" t="s">
        <v>175</v>
      </c>
      <c r="C41" s="132"/>
      <c r="D41" s="248"/>
      <c r="E41" s="68">
        <v>71056</v>
      </c>
      <c r="F41" s="74">
        <v>52613</v>
      </c>
      <c r="G41" s="73">
        <v>0.7404441567214591</v>
      </c>
      <c r="H41" s="2"/>
    </row>
    <row r="42" spans="2:8" ht="15">
      <c r="B42" s="63" t="s">
        <v>69</v>
      </c>
      <c r="C42" s="223"/>
      <c r="D42" s="143" t="s">
        <v>209</v>
      </c>
      <c r="E42" s="71">
        <v>2172</v>
      </c>
      <c r="F42" s="71">
        <v>2167</v>
      </c>
      <c r="G42" s="72">
        <v>0.9976979742173112</v>
      </c>
      <c r="H42" s="2"/>
    </row>
    <row r="43" spans="2:8" ht="15">
      <c r="B43" s="63" t="s">
        <v>174</v>
      </c>
      <c r="C43" s="223"/>
      <c r="D43" s="142" t="s">
        <v>211</v>
      </c>
      <c r="E43" s="71">
        <v>54</v>
      </c>
      <c r="F43" s="71">
        <v>27</v>
      </c>
      <c r="G43" s="72">
        <v>0.5</v>
      </c>
      <c r="H43" s="2"/>
    </row>
    <row r="44" spans="2:8" ht="15">
      <c r="B44" s="63" t="s">
        <v>70</v>
      </c>
      <c r="C44" s="223"/>
      <c r="D44" s="142" t="s">
        <v>206</v>
      </c>
      <c r="E44" s="71">
        <v>1001</v>
      </c>
      <c r="F44" s="71">
        <v>967</v>
      </c>
      <c r="G44" s="72">
        <v>0.9660339660339661</v>
      </c>
      <c r="H44" s="2"/>
    </row>
    <row r="45" spans="2:8" ht="15">
      <c r="B45" s="63" t="s">
        <v>71</v>
      </c>
      <c r="C45" s="223"/>
      <c r="D45" s="142" t="s">
        <v>210</v>
      </c>
      <c r="E45" s="71">
        <v>8456</v>
      </c>
      <c r="F45" s="71">
        <v>7629</v>
      </c>
      <c r="G45" s="72">
        <v>0.9021996215704825</v>
      </c>
      <c r="H45" s="2"/>
    </row>
    <row r="46" spans="2:8" ht="15.75" customHeight="1">
      <c r="B46" s="63" t="s">
        <v>98</v>
      </c>
      <c r="C46" s="223"/>
      <c r="D46" s="142" t="s">
        <v>207</v>
      </c>
      <c r="E46" s="71">
        <v>115</v>
      </c>
      <c r="F46" s="71">
        <v>112</v>
      </c>
      <c r="G46" s="72">
        <v>0.9739130434782609</v>
      </c>
      <c r="H46" s="2"/>
    </row>
    <row r="47" spans="2:8" ht="15">
      <c r="B47" s="63" t="s">
        <v>99</v>
      </c>
      <c r="C47" s="223"/>
      <c r="D47" s="142" t="s">
        <v>208</v>
      </c>
      <c r="E47" s="71">
        <v>12032</v>
      </c>
      <c r="F47" s="71">
        <v>8384</v>
      </c>
      <c r="G47" s="72">
        <v>0.6968085106382979</v>
      </c>
      <c r="H47" s="2"/>
    </row>
    <row r="48" spans="2:8" ht="15">
      <c r="B48" s="63" t="s">
        <v>100</v>
      </c>
      <c r="C48" s="223"/>
      <c r="D48" s="142" t="s">
        <v>1</v>
      </c>
      <c r="E48" s="71">
        <v>47226</v>
      </c>
      <c r="F48" s="71">
        <v>33327</v>
      </c>
      <c r="G48" s="72">
        <v>0.7056917799517215</v>
      </c>
      <c r="H48" s="2"/>
    </row>
    <row r="49" spans="2:8" ht="63" customHeight="1" thickBot="1">
      <c r="B49" s="260" t="s">
        <v>180</v>
      </c>
      <c r="C49" s="261"/>
      <c r="D49" s="261"/>
      <c r="E49" s="261"/>
      <c r="F49" s="261"/>
      <c r="G49" s="65"/>
      <c r="H49" s="2"/>
    </row>
    <row r="50" spans="2:7" ht="15.75" thickBot="1">
      <c r="B50" s="246"/>
      <c r="C50" s="246"/>
      <c r="D50" s="246"/>
      <c r="E50" s="246"/>
      <c r="F50" s="246"/>
      <c r="G50" s="246"/>
    </row>
    <row r="51" spans="2:8" ht="27" customHeight="1">
      <c r="B51" s="64"/>
      <c r="C51" s="131"/>
      <c r="D51" s="247" t="s">
        <v>10</v>
      </c>
      <c r="E51" s="84" t="s">
        <v>20</v>
      </c>
      <c r="F51" s="85" t="s">
        <v>12</v>
      </c>
      <c r="G51" s="86" t="s">
        <v>13</v>
      </c>
      <c r="H51" s="2"/>
    </row>
    <row r="52" spans="2:8" ht="15" customHeight="1">
      <c r="B52" s="75" t="s">
        <v>94</v>
      </c>
      <c r="C52" s="132"/>
      <c r="D52" s="248"/>
      <c r="E52" s="68">
        <v>111152</v>
      </c>
      <c r="F52" s="74">
        <v>58488</v>
      </c>
      <c r="G52" s="73">
        <v>0.5261983590038866</v>
      </c>
      <c r="H52" s="2"/>
    </row>
    <row r="53" spans="2:8" ht="15">
      <c r="B53" s="63" t="s">
        <v>101</v>
      </c>
      <c r="C53" s="138"/>
      <c r="D53" s="143" t="s">
        <v>212</v>
      </c>
      <c r="E53" s="71">
        <v>2335</v>
      </c>
      <c r="F53" s="71">
        <v>1801</v>
      </c>
      <c r="G53" s="72">
        <v>0.7713062098501071</v>
      </c>
      <c r="H53" s="2"/>
    </row>
    <row r="54" spans="2:8" ht="15">
      <c r="B54" s="63" t="s">
        <v>102</v>
      </c>
      <c r="C54" s="138"/>
      <c r="D54" s="142" t="s">
        <v>214</v>
      </c>
      <c r="E54" s="71">
        <v>48252</v>
      </c>
      <c r="F54" s="71">
        <v>15594</v>
      </c>
      <c r="G54" s="72">
        <v>0.3231783138522756</v>
      </c>
      <c r="H54" s="2"/>
    </row>
    <row r="55" spans="2:8" ht="15">
      <c r="B55" s="63" t="s">
        <v>103</v>
      </c>
      <c r="C55" s="138"/>
      <c r="D55" s="142" t="s">
        <v>217</v>
      </c>
      <c r="E55" s="71">
        <v>2696</v>
      </c>
      <c r="F55" s="71">
        <v>1046</v>
      </c>
      <c r="G55" s="72">
        <v>0.3879821958456973</v>
      </c>
      <c r="H55" s="2"/>
    </row>
    <row r="56" spans="2:8" ht="15">
      <c r="B56" s="63" t="s">
        <v>104</v>
      </c>
      <c r="C56" s="138"/>
      <c r="D56" s="142" t="s">
        <v>213</v>
      </c>
      <c r="E56" s="71">
        <v>27874</v>
      </c>
      <c r="F56" s="71">
        <v>14287</v>
      </c>
      <c r="G56" s="72">
        <v>0.5125565042692114</v>
      </c>
      <c r="H56" s="2"/>
    </row>
    <row r="57" spans="2:8" ht="15">
      <c r="B57" s="63" t="s">
        <v>105</v>
      </c>
      <c r="C57" s="138"/>
      <c r="D57" s="142" t="s">
        <v>216</v>
      </c>
      <c r="E57" s="71">
        <v>29343</v>
      </c>
      <c r="F57" s="71">
        <v>25206</v>
      </c>
      <c r="G57" s="72">
        <v>0.8590123709232185</v>
      </c>
      <c r="H57" s="2"/>
    </row>
    <row r="58" spans="2:8" ht="15">
      <c r="B58" s="63" t="s">
        <v>106</v>
      </c>
      <c r="C58" s="138"/>
      <c r="D58" s="142" t="s">
        <v>215</v>
      </c>
      <c r="E58" s="71">
        <v>652</v>
      </c>
      <c r="F58" s="71">
        <v>554</v>
      </c>
      <c r="G58" s="72">
        <v>0.8496932515337423</v>
      </c>
      <c r="H58" s="2"/>
    </row>
    <row r="59" spans="2:8" ht="36" customHeight="1" thickBot="1">
      <c r="B59" s="249" t="s">
        <v>181</v>
      </c>
      <c r="C59" s="265"/>
      <c r="D59" s="265"/>
      <c r="E59" s="265"/>
      <c r="F59" s="265"/>
      <c r="G59" s="65"/>
      <c r="H59" s="2"/>
    </row>
    <row r="60" spans="2:7" ht="25.5" customHeight="1" thickBot="1">
      <c r="B60" s="102" t="s">
        <v>107</v>
      </c>
      <c r="C60" s="102"/>
      <c r="D60" s="54"/>
      <c r="E60" s="5"/>
      <c r="F60" s="5"/>
      <c r="G60" s="5"/>
    </row>
    <row r="61" spans="2:8" ht="27" customHeight="1">
      <c r="B61" s="57"/>
      <c r="C61" s="127"/>
      <c r="D61" s="247" t="s">
        <v>10</v>
      </c>
      <c r="E61" s="87" t="s">
        <v>20</v>
      </c>
      <c r="F61" s="85" t="s">
        <v>12</v>
      </c>
      <c r="G61" s="86" t="s">
        <v>13</v>
      </c>
      <c r="H61" s="2"/>
    </row>
    <row r="62" spans="2:8" ht="15" customHeight="1">
      <c r="B62" s="75" t="s">
        <v>108</v>
      </c>
      <c r="C62" s="132"/>
      <c r="D62" s="248"/>
      <c r="E62" s="68">
        <v>74897</v>
      </c>
      <c r="F62" s="69">
        <v>39984</v>
      </c>
      <c r="G62" s="73">
        <v>0.5338531583374501</v>
      </c>
      <c r="H62" s="2"/>
    </row>
    <row r="63" spans="2:8" ht="15">
      <c r="B63" s="153" t="s">
        <v>109</v>
      </c>
      <c r="C63" s="154"/>
      <c r="D63" s="180" t="s">
        <v>218</v>
      </c>
      <c r="E63" s="156">
        <v>18650</v>
      </c>
      <c r="F63" s="156">
        <v>7587</v>
      </c>
      <c r="G63" s="157">
        <v>0.40680965147453085</v>
      </c>
      <c r="H63" s="2"/>
    </row>
    <row r="64" spans="2:8" ht="15">
      <c r="B64" s="162" t="s">
        <v>110</v>
      </c>
      <c r="C64" s="154"/>
      <c r="D64" s="171" t="s">
        <v>219</v>
      </c>
      <c r="E64" s="156">
        <v>14326</v>
      </c>
      <c r="F64" s="156">
        <v>5935</v>
      </c>
      <c r="G64" s="157">
        <v>0.4142817255339941</v>
      </c>
      <c r="H64" s="2"/>
    </row>
    <row r="65" spans="2:8" ht="15">
      <c r="B65" s="63" t="s">
        <v>150</v>
      </c>
      <c r="C65" s="138"/>
      <c r="D65" s="142" t="s">
        <v>220</v>
      </c>
      <c r="E65" s="71">
        <v>41921</v>
      </c>
      <c r="F65" s="71">
        <v>26462</v>
      </c>
      <c r="G65" s="72">
        <v>0.6312349419145535</v>
      </c>
      <c r="H65" s="2"/>
    </row>
    <row r="66" spans="2:8" ht="51.75" customHeight="1" thickBot="1">
      <c r="B66" s="249" t="s">
        <v>72</v>
      </c>
      <c r="C66" s="250"/>
      <c r="D66" s="250"/>
      <c r="E66" s="250"/>
      <c r="F66" s="250"/>
      <c r="G66" s="65"/>
      <c r="H66" s="2"/>
    </row>
    <row r="67" spans="2:7" ht="24" customHeight="1" thickBot="1">
      <c r="B67" s="53"/>
      <c r="C67" s="53"/>
      <c r="D67" s="54"/>
      <c r="E67" s="5"/>
      <c r="F67" s="5"/>
      <c r="G67" s="5"/>
    </row>
    <row r="68" spans="2:8" ht="27" customHeight="1">
      <c r="B68" s="64"/>
      <c r="C68" s="131"/>
      <c r="D68" s="247" t="s">
        <v>10</v>
      </c>
      <c r="E68" s="84" t="s">
        <v>20</v>
      </c>
      <c r="F68" s="85" t="s">
        <v>12</v>
      </c>
      <c r="G68" s="86" t="s">
        <v>13</v>
      </c>
      <c r="H68" s="2"/>
    </row>
    <row r="69" spans="2:8" ht="15.75" customHeight="1">
      <c r="B69" s="75" t="s">
        <v>61</v>
      </c>
      <c r="C69" s="132"/>
      <c r="D69" s="248"/>
      <c r="E69" s="68">
        <v>87449</v>
      </c>
      <c r="F69" s="69">
        <v>44568</v>
      </c>
      <c r="G69" s="73">
        <v>0.5096456220196914</v>
      </c>
      <c r="H69" s="2"/>
    </row>
    <row r="70" spans="2:8" ht="15">
      <c r="B70" s="63" t="s">
        <v>64</v>
      </c>
      <c r="C70" s="147" t="s">
        <v>235</v>
      </c>
      <c r="D70" s="142" t="s">
        <v>204</v>
      </c>
      <c r="E70" s="71">
        <v>1532</v>
      </c>
      <c r="F70" s="71">
        <v>214</v>
      </c>
      <c r="G70" s="72">
        <v>0.13968668407310705</v>
      </c>
      <c r="H70" s="2"/>
    </row>
    <row r="71" spans="2:8" ht="15" customHeight="1">
      <c r="B71" s="63" t="s">
        <v>62</v>
      </c>
      <c r="C71" s="138"/>
      <c r="D71" s="142" t="s">
        <v>225</v>
      </c>
      <c r="E71" s="71">
        <v>9164</v>
      </c>
      <c r="F71" s="71">
        <v>4429</v>
      </c>
      <c r="G71" s="72">
        <v>0.4833042339589699</v>
      </c>
      <c r="H71" s="2"/>
    </row>
    <row r="72" spans="2:8" ht="15">
      <c r="B72" s="63" t="s">
        <v>73</v>
      </c>
      <c r="C72" s="138"/>
      <c r="D72" s="142" t="s">
        <v>223</v>
      </c>
      <c r="E72" s="71">
        <v>43120</v>
      </c>
      <c r="F72" s="71">
        <v>29549</v>
      </c>
      <c r="G72" s="72">
        <v>0.685273654916512</v>
      </c>
      <c r="H72" s="2"/>
    </row>
    <row r="73" spans="2:8" ht="15">
      <c r="B73" s="63" t="s">
        <v>74</v>
      </c>
      <c r="C73" s="138"/>
      <c r="D73" s="142" t="s">
        <v>224</v>
      </c>
      <c r="E73" s="71">
        <v>7</v>
      </c>
      <c r="F73" s="71">
        <v>7</v>
      </c>
      <c r="G73" s="72">
        <v>1</v>
      </c>
      <c r="H73" s="2"/>
    </row>
    <row r="74" spans="2:8" ht="15">
      <c r="B74" s="63" t="s">
        <v>65</v>
      </c>
      <c r="C74" s="138"/>
      <c r="D74" s="142" t="s">
        <v>222</v>
      </c>
      <c r="E74" s="71">
        <v>13556</v>
      </c>
      <c r="F74" s="71">
        <v>5010</v>
      </c>
      <c r="G74" s="72">
        <v>0.36957804662142224</v>
      </c>
      <c r="H74" s="2"/>
    </row>
    <row r="75" spans="2:8" ht="15">
      <c r="B75" s="63" t="s">
        <v>67</v>
      </c>
      <c r="C75" s="138"/>
      <c r="D75" s="142" t="s">
        <v>221</v>
      </c>
      <c r="E75" s="71">
        <v>20070</v>
      </c>
      <c r="F75" s="71">
        <v>5359</v>
      </c>
      <c r="G75" s="72">
        <v>0.2670154459392128</v>
      </c>
      <c r="H75" s="2"/>
    </row>
    <row r="76" spans="2:8" ht="40.5" customHeight="1" thickBot="1">
      <c r="B76" s="249" t="s">
        <v>182</v>
      </c>
      <c r="C76" s="250"/>
      <c r="D76" s="250"/>
      <c r="E76" s="250"/>
      <c r="F76" s="94"/>
      <c r="G76" s="101"/>
      <c r="H76" s="2"/>
    </row>
    <row r="77" spans="2:7" ht="15.75" thickBot="1">
      <c r="B77" s="53"/>
      <c r="C77" s="53"/>
      <c r="D77" s="54"/>
      <c r="E77" s="5"/>
      <c r="F77" s="5"/>
      <c r="G77" s="5"/>
    </row>
    <row r="78" spans="2:8" ht="27" customHeight="1">
      <c r="B78" s="64"/>
      <c r="C78" s="131"/>
      <c r="D78" s="247" t="s">
        <v>10</v>
      </c>
      <c r="E78" s="84" t="s">
        <v>20</v>
      </c>
      <c r="F78" s="85" t="s">
        <v>12</v>
      </c>
      <c r="G78" s="86" t="s">
        <v>13</v>
      </c>
      <c r="H78" s="2"/>
    </row>
    <row r="79" spans="2:8" ht="15.75" customHeight="1">
      <c r="B79" s="75" t="s">
        <v>68</v>
      </c>
      <c r="C79" s="132"/>
      <c r="D79" s="248"/>
      <c r="E79" s="68">
        <v>48528</v>
      </c>
      <c r="F79" s="69">
        <v>48155</v>
      </c>
      <c r="G79" s="73">
        <v>0.9923137157929443</v>
      </c>
      <c r="H79" s="2"/>
    </row>
    <row r="80" spans="2:8" ht="15" customHeight="1">
      <c r="B80" s="63" t="s">
        <v>75</v>
      </c>
      <c r="C80" s="138"/>
      <c r="D80" s="143" t="s">
        <v>228</v>
      </c>
      <c r="E80" s="71">
        <v>46961</v>
      </c>
      <c r="F80" s="71">
        <v>46929</v>
      </c>
      <c r="G80" s="72">
        <v>0.999318583505462</v>
      </c>
      <c r="H80" s="2"/>
    </row>
    <row r="81" spans="2:8" ht="15" hidden="1">
      <c r="B81" s="63" t="s">
        <v>76</v>
      </c>
      <c r="C81" s="130"/>
      <c r="D81" s="90" t="s">
        <v>77</v>
      </c>
      <c r="E81" s="71"/>
      <c r="F81" s="71"/>
      <c r="G81" s="72"/>
      <c r="H81" s="2"/>
    </row>
    <row r="82" spans="2:8" ht="15">
      <c r="B82" s="63" t="s">
        <v>78</v>
      </c>
      <c r="C82" s="138"/>
      <c r="D82" s="142" t="s">
        <v>227</v>
      </c>
      <c r="E82" s="71">
        <v>60</v>
      </c>
      <c r="F82" s="71">
        <v>58</v>
      </c>
      <c r="G82" s="72">
        <v>0.9666666666666667</v>
      </c>
      <c r="H82" s="2"/>
    </row>
    <row r="83" spans="2:8" ht="15">
      <c r="B83" s="63" t="s">
        <v>79</v>
      </c>
      <c r="C83" s="138"/>
      <c r="D83" s="142" t="s">
        <v>226</v>
      </c>
      <c r="E83" s="71">
        <v>1507</v>
      </c>
      <c r="F83" s="71">
        <v>1168</v>
      </c>
      <c r="G83" s="72">
        <v>0.7750497677504977</v>
      </c>
      <c r="H83" s="2"/>
    </row>
    <row r="84" spans="2:8" ht="69" customHeight="1" thickBot="1">
      <c r="B84" s="249" t="s">
        <v>0</v>
      </c>
      <c r="C84" s="250"/>
      <c r="D84" s="250"/>
      <c r="E84" s="250"/>
      <c r="F84" s="94"/>
      <c r="G84" s="65"/>
      <c r="H84" s="2"/>
    </row>
    <row r="85" spans="2:7" ht="15.75" thickBot="1">
      <c r="B85" s="53"/>
      <c r="C85" s="53"/>
      <c r="D85" s="54"/>
      <c r="E85" s="5"/>
      <c r="F85" s="5"/>
      <c r="G85" s="5"/>
    </row>
    <row r="86" spans="2:8" ht="27" customHeight="1">
      <c r="B86" s="64"/>
      <c r="C86" s="131"/>
      <c r="D86" s="247" t="s">
        <v>10</v>
      </c>
      <c r="E86" s="84" t="s">
        <v>20</v>
      </c>
      <c r="F86" s="85" t="s">
        <v>12</v>
      </c>
      <c r="G86" s="86" t="s">
        <v>13</v>
      </c>
      <c r="H86" s="2"/>
    </row>
    <row r="87" spans="2:8" ht="15" customHeight="1">
      <c r="B87" s="75" t="s">
        <v>25</v>
      </c>
      <c r="C87" s="132"/>
      <c r="D87" s="248"/>
      <c r="E87" s="68">
        <v>7758</v>
      </c>
      <c r="F87" s="68">
        <v>3848</v>
      </c>
      <c r="G87" s="73">
        <v>0.4960041247744264</v>
      </c>
      <c r="H87" s="2"/>
    </row>
    <row r="88" spans="2:8" ht="15">
      <c r="B88" s="63" t="s">
        <v>102</v>
      </c>
      <c r="C88" s="138"/>
      <c r="D88" s="143" t="s">
        <v>231</v>
      </c>
      <c r="E88" s="71">
        <v>4292</v>
      </c>
      <c r="F88" s="71">
        <v>2214</v>
      </c>
      <c r="G88" s="72">
        <v>0.5158434296365331</v>
      </c>
      <c r="H88" s="2"/>
    </row>
    <row r="89" spans="2:8" ht="15">
      <c r="B89" s="63" t="s">
        <v>80</v>
      </c>
      <c r="C89" s="138"/>
      <c r="D89" s="142" t="s">
        <v>230</v>
      </c>
      <c r="E89" s="71">
        <v>1415</v>
      </c>
      <c r="F89" s="71">
        <v>9</v>
      </c>
      <c r="G89" s="72">
        <v>0.0063604240282685515</v>
      </c>
      <c r="H89" s="2"/>
    </row>
    <row r="90" spans="2:8" ht="15">
      <c r="B90" s="63" t="s">
        <v>81</v>
      </c>
      <c r="C90" s="138"/>
      <c r="D90" s="142" t="s">
        <v>229</v>
      </c>
      <c r="E90" s="71">
        <v>2051</v>
      </c>
      <c r="F90" s="71">
        <v>1625</v>
      </c>
      <c r="G90" s="72">
        <v>0.7922964407606046</v>
      </c>
      <c r="H90" s="2"/>
    </row>
    <row r="91" spans="2:8" ht="35.25" customHeight="1" thickBot="1">
      <c r="B91" s="249" t="s">
        <v>181</v>
      </c>
      <c r="C91" s="250"/>
      <c r="D91" s="250"/>
      <c r="E91" s="250"/>
      <c r="F91" s="250"/>
      <c r="G91" s="65"/>
      <c r="H91" s="2"/>
    </row>
    <row r="92" spans="1:8" ht="18" customHeight="1" thickBot="1">
      <c r="A92" s="103"/>
      <c r="B92" s="104"/>
      <c r="C92" s="104"/>
      <c r="D92" s="105"/>
      <c r="E92" s="106"/>
      <c r="F92" s="106"/>
      <c r="G92" s="106"/>
      <c r="H92" s="107"/>
    </row>
    <row r="93" spans="2:7" ht="31.5" customHeight="1" thickBot="1">
      <c r="B93" s="245" t="s">
        <v>166</v>
      </c>
      <c r="C93" s="245"/>
      <c r="D93" s="245"/>
      <c r="E93" s="245"/>
      <c r="F93" s="5"/>
      <c r="G93" s="5"/>
    </row>
    <row r="94" spans="2:7" ht="18.75" customHeight="1">
      <c r="B94" s="253" t="s">
        <v>82</v>
      </c>
      <c r="C94" s="133"/>
      <c r="D94" s="88" t="s">
        <v>10</v>
      </c>
      <c r="E94" s="83" t="s">
        <v>20</v>
      </c>
      <c r="F94" s="13"/>
      <c r="G94" s="13"/>
    </row>
    <row r="95" spans="2:7" ht="15.75" customHeight="1">
      <c r="B95" s="254"/>
      <c r="C95" s="138"/>
      <c r="D95" s="145" t="s">
        <v>232</v>
      </c>
      <c r="E95" s="146">
        <v>53353</v>
      </c>
      <c r="F95" s="16"/>
      <c r="G95" s="14"/>
    </row>
    <row r="96" spans="2:7" ht="76.5" customHeight="1" thickBot="1">
      <c r="B96" s="249" t="s">
        <v>183</v>
      </c>
      <c r="C96" s="250"/>
      <c r="D96" s="250"/>
      <c r="E96" s="252"/>
      <c r="F96" s="52"/>
      <c r="G96" s="53"/>
    </row>
    <row r="97" spans="2:7" ht="15.75" thickBot="1">
      <c r="B97" s="53"/>
      <c r="C97" s="53"/>
      <c r="D97" s="54"/>
      <c r="E97" s="5"/>
      <c r="F97" s="5"/>
      <c r="G97" s="5"/>
    </row>
    <row r="98" spans="2:7" ht="20.25" customHeight="1">
      <c r="B98" s="255" t="s">
        <v>11</v>
      </c>
      <c r="C98" s="134"/>
      <c r="D98" s="88" t="s">
        <v>10</v>
      </c>
      <c r="E98" s="83" t="s">
        <v>20</v>
      </c>
      <c r="F98" s="13"/>
      <c r="G98" s="13"/>
    </row>
    <row r="99" spans="2:7" ht="15">
      <c r="B99" s="256"/>
      <c r="C99" s="140"/>
      <c r="D99" s="145" t="s">
        <v>233</v>
      </c>
      <c r="E99" s="149">
        <v>14683</v>
      </c>
      <c r="F99" s="16"/>
      <c r="G99" s="14"/>
    </row>
    <row r="100" spans="2:7" ht="36.75" customHeight="1" thickBot="1">
      <c r="B100" s="249" t="s">
        <v>8</v>
      </c>
      <c r="C100" s="250"/>
      <c r="D100" s="250"/>
      <c r="E100" s="252"/>
      <c r="F100" s="52"/>
      <c r="G100" s="53"/>
    </row>
    <row r="101" spans="4:7" ht="15.75" thickBot="1">
      <c r="D101" s="54"/>
      <c r="E101" s="5"/>
      <c r="F101" s="5"/>
      <c r="G101" s="5"/>
    </row>
    <row r="102" spans="2:7" ht="19.5" customHeight="1">
      <c r="B102" s="57" t="s">
        <v>2</v>
      </c>
      <c r="C102" s="127"/>
      <c r="D102" s="88" t="s">
        <v>10</v>
      </c>
      <c r="E102" s="82" t="s">
        <v>20</v>
      </c>
      <c r="F102" s="13"/>
      <c r="G102" s="13"/>
    </row>
    <row r="103" spans="2:7" ht="16.5" customHeight="1">
      <c r="B103" s="124" t="s">
        <v>241</v>
      </c>
      <c r="C103" s="135"/>
      <c r="D103" s="89" t="s">
        <v>32</v>
      </c>
      <c r="E103" s="148">
        <v>254197</v>
      </c>
      <c r="F103" s="17"/>
      <c r="G103" s="15"/>
    </row>
    <row r="104" spans="2:8" ht="36" customHeight="1" thickBot="1">
      <c r="B104" s="249" t="s">
        <v>184</v>
      </c>
      <c r="C104" s="250"/>
      <c r="D104" s="250"/>
      <c r="E104" s="252"/>
      <c r="F104" s="52"/>
      <c r="G104" s="53"/>
      <c r="H104" s="12"/>
    </row>
    <row r="105" spans="2:7" ht="14.25" customHeight="1" thickBot="1">
      <c r="B105" s="53"/>
      <c r="C105" s="53"/>
      <c r="D105" s="54"/>
      <c r="E105" s="8"/>
      <c r="F105" s="8"/>
      <c r="G105" s="8"/>
    </row>
    <row r="106" spans="2:7" ht="18.75" customHeight="1">
      <c r="B106" s="57" t="s">
        <v>151</v>
      </c>
      <c r="C106" s="127"/>
      <c r="D106" s="88" t="s">
        <v>163</v>
      </c>
      <c r="E106" s="82" t="s">
        <v>20</v>
      </c>
      <c r="F106" s="13"/>
      <c r="G106" s="13"/>
    </row>
    <row r="107" spans="2:7" ht="13.5" customHeight="1">
      <c r="B107" s="114"/>
      <c r="C107" s="136"/>
      <c r="D107" s="89" t="s">
        <v>165</v>
      </c>
      <c r="E107" s="148">
        <v>17723</v>
      </c>
      <c r="F107" s="17"/>
      <c r="G107" s="15"/>
    </row>
    <row r="108" spans="2:7" ht="15" customHeight="1">
      <c r="B108" s="81"/>
      <c r="C108" s="137"/>
      <c r="D108" s="89" t="s">
        <v>164</v>
      </c>
      <c r="E108" s="148">
        <v>110964</v>
      </c>
      <c r="F108" s="17"/>
      <c r="G108" s="15"/>
    </row>
    <row r="109" spans="2:8" ht="39.75" customHeight="1" thickBot="1">
      <c r="B109" s="249" t="s">
        <v>169</v>
      </c>
      <c r="C109" s="250"/>
      <c r="D109" s="250"/>
      <c r="E109" s="252"/>
      <c r="F109" s="52"/>
      <c r="G109" s="53"/>
      <c r="H109" s="12"/>
    </row>
    <row r="110" ht="3.75" customHeight="1"/>
    <row r="111" spans="2:5" ht="32.25" customHeight="1">
      <c r="B111" s="251"/>
      <c r="C111" s="251"/>
      <c r="D111" s="251"/>
      <c r="E111" s="251"/>
    </row>
    <row r="112" spans="2:5" ht="15">
      <c r="B112" s="120"/>
      <c r="C112" s="120"/>
      <c r="D112" s="121"/>
      <c r="E112" s="122"/>
    </row>
  </sheetData>
  <sheetProtection/>
  <mergeCells count="31">
    <mergeCell ref="F4:F5"/>
    <mergeCell ref="G4:G5"/>
    <mergeCell ref="E4:E5"/>
    <mergeCell ref="B3:D4"/>
    <mergeCell ref="D29:D30"/>
    <mergeCell ref="B28:G28"/>
    <mergeCell ref="D8:D9"/>
    <mergeCell ref="B49:F49"/>
    <mergeCell ref="B84:E84"/>
    <mergeCell ref="D61:D62"/>
    <mergeCell ref="D40:D41"/>
    <mergeCell ref="B26:G26"/>
    <mergeCell ref="B59:F59"/>
    <mergeCell ref="D78:D79"/>
    <mergeCell ref="B111:E111"/>
    <mergeCell ref="B104:E104"/>
    <mergeCell ref="B94:B95"/>
    <mergeCell ref="B98:B99"/>
    <mergeCell ref="B96:E96"/>
    <mergeCell ref="B27:G27"/>
    <mergeCell ref="B100:E100"/>
    <mergeCell ref="B109:E109"/>
    <mergeCell ref="D68:D69"/>
    <mergeCell ref="B38:F38"/>
    <mergeCell ref="B93:E93"/>
    <mergeCell ref="B50:G50"/>
    <mergeCell ref="D86:D87"/>
    <mergeCell ref="B66:F66"/>
    <mergeCell ref="B91:F91"/>
    <mergeCell ref="B76:E76"/>
    <mergeCell ref="D51:D52"/>
  </mergeCells>
  <conditionalFormatting sqref="G80:G83 G70:G76 G88:G90 G65 G53:G58 G31:G35 G11 G42:G48 G25 G37">
    <cfRule type="expression" priority="5" dxfId="10" stopIfTrue="1">
      <formula>ISERROR(G11)</formula>
    </cfRule>
  </conditionalFormatting>
  <conditionalFormatting sqref="G12:G24">
    <cfRule type="expression" priority="3" dxfId="10" stopIfTrue="1">
      <formula>ISERROR(G12)</formula>
    </cfRule>
  </conditionalFormatting>
  <conditionalFormatting sqref="G36">
    <cfRule type="expression" priority="2" dxfId="10" stopIfTrue="1">
      <formula>ISERROR(G36)</formula>
    </cfRule>
  </conditionalFormatting>
  <conditionalFormatting sqref="G63:G64">
    <cfRule type="expression" priority="1" dxfId="10" stopIfTrue="1">
      <formula>ISERROR(G63)</formula>
    </cfRule>
  </conditionalFormatting>
  <printOptions/>
  <pageMargins left="0.75" right="0.75" top="1" bottom="1" header="0.5" footer="0.5"/>
  <pageSetup fitToHeight="2" fitToWidth="1" horizontalDpi="600" verticalDpi="600" orientation="portrait" scale="55"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V100"/>
  <sheetViews>
    <sheetView zoomScale="70" zoomScaleNormal="70" zoomScaleSheetLayoutView="80" zoomScalePageLayoutView="0" workbookViewId="0" topLeftCell="A1">
      <pane xSplit="2" topLeftCell="C1" activePane="topRight" state="frozen"/>
      <selection pane="topLeft" activeCell="I11" sqref="I11"/>
      <selection pane="topRight" activeCell="C1" sqref="C1"/>
    </sheetView>
  </sheetViews>
  <sheetFormatPr defaultColWidth="9.140625" defaultRowHeight="12.75"/>
  <cols>
    <col min="1" max="1" width="1.7109375" style="19" customWidth="1"/>
    <col min="2" max="2" width="18.00390625" style="18" customWidth="1"/>
    <col min="3" max="3" width="11.421875" style="18" customWidth="1"/>
    <col min="4" max="4" width="12.00390625" style="18" customWidth="1"/>
    <col min="5" max="5" width="12.140625" style="18" customWidth="1"/>
    <col min="6" max="6" width="13.00390625" style="18" customWidth="1"/>
    <col min="7" max="7" width="6.28125" style="18" customWidth="1"/>
    <col min="8" max="8" width="13.8515625" style="22" customWidth="1"/>
    <col min="9" max="9" width="12.00390625" style="22" customWidth="1"/>
    <col min="10" max="10" width="15.7109375" style="22" bestFit="1" customWidth="1"/>
    <col min="11" max="12" width="12.28125" style="22" customWidth="1"/>
    <col min="13" max="13" width="10.421875" style="22" customWidth="1"/>
    <col min="14" max="14" width="10.8515625" style="22" customWidth="1"/>
    <col min="15" max="15" width="9.8515625" style="22" customWidth="1"/>
    <col min="16" max="17" width="10.421875" style="22" customWidth="1"/>
    <col min="18" max="18" width="10.28125" style="22" bestFit="1" customWidth="1"/>
    <col min="19" max="19" width="9.7109375" style="22" customWidth="1"/>
    <col min="20" max="21" width="10.421875" style="22" customWidth="1"/>
    <col min="22" max="22" width="14.140625" style="22" customWidth="1"/>
    <col min="23" max="16384" width="9.140625" style="19" customWidth="1"/>
  </cols>
  <sheetData>
    <row r="1" spans="8:22" ht="32.25" customHeight="1">
      <c r="H1" s="294" t="s">
        <v>168</v>
      </c>
      <c r="I1" s="295"/>
      <c r="J1" s="295"/>
      <c r="K1" s="295"/>
      <c r="L1" s="295"/>
      <c r="M1" s="295"/>
      <c r="N1" s="295"/>
      <c r="O1" s="295"/>
      <c r="P1" s="295"/>
      <c r="Q1" s="295"/>
      <c r="R1" s="295"/>
      <c r="S1" s="295"/>
      <c r="T1" s="295"/>
      <c r="U1" s="295"/>
      <c r="V1" s="295"/>
    </row>
    <row r="2" spans="8:22" ht="15.75" customHeight="1">
      <c r="H2" s="296" t="s">
        <v>241</v>
      </c>
      <c r="I2" s="297"/>
      <c r="J2" s="297"/>
      <c r="K2" s="297"/>
      <c r="L2" s="297"/>
      <c r="M2" s="297"/>
      <c r="N2" s="297"/>
      <c r="O2" s="297"/>
      <c r="P2" s="297"/>
      <c r="Q2" s="297"/>
      <c r="R2" s="297"/>
      <c r="S2" s="297"/>
      <c r="T2" s="297"/>
      <c r="U2" s="297"/>
      <c r="V2" s="297"/>
    </row>
    <row r="3" spans="3:10" ht="12.75">
      <c r="C3" s="287" t="s">
        <v>234</v>
      </c>
      <c r="D3" s="288"/>
      <c r="E3" s="288"/>
      <c r="F3" s="289"/>
      <c r="G3" s="239"/>
      <c r="H3" s="244"/>
      <c r="I3" s="244"/>
      <c r="J3" s="244"/>
    </row>
    <row r="4" spans="3:22" ht="38.25" customHeight="1">
      <c r="C4" s="181" t="s">
        <v>238</v>
      </c>
      <c r="D4" s="150" t="s">
        <v>29</v>
      </c>
      <c r="E4" s="150" t="s">
        <v>236</v>
      </c>
      <c r="F4" s="150" t="s">
        <v>237</v>
      </c>
      <c r="G4" s="240"/>
      <c r="H4" s="298" t="s">
        <v>3</v>
      </c>
      <c r="I4" s="298"/>
      <c r="J4" s="298"/>
      <c r="K4" s="298"/>
      <c r="L4" s="298"/>
      <c r="M4" s="298"/>
      <c r="N4" s="298"/>
      <c r="O4" s="298"/>
      <c r="P4" s="298"/>
      <c r="Q4" s="298"/>
      <c r="R4" s="298"/>
      <c r="S4" s="298"/>
      <c r="T4" s="298"/>
      <c r="U4" s="298"/>
      <c r="V4" s="298"/>
    </row>
    <row r="5" spans="2:10" ht="12.75">
      <c r="B5" s="23" t="s">
        <v>21</v>
      </c>
      <c r="C5" s="218">
        <v>0.9078</v>
      </c>
      <c r="D5" s="199">
        <v>774816</v>
      </c>
      <c r="E5" s="200">
        <v>218.7</v>
      </c>
      <c r="F5" s="201">
        <v>343</v>
      </c>
      <c r="G5" s="241"/>
      <c r="H5" s="242"/>
      <c r="I5" s="242"/>
      <c r="J5" s="243"/>
    </row>
    <row r="6" ht="7.5" customHeight="1"/>
    <row r="7" spans="8:22" ht="26.25">
      <c r="H7" s="293" t="s">
        <v>91</v>
      </c>
      <c r="I7" s="293"/>
      <c r="J7" s="293"/>
      <c r="K7" s="293"/>
      <c r="L7" s="293"/>
      <c r="M7" s="293"/>
      <c r="N7" s="293"/>
      <c r="O7" s="293"/>
      <c r="P7" s="293"/>
      <c r="Q7" s="293"/>
      <c r="R7" s="293"/>
      <c r="S7" s="293"/>
      <c r="T7" s="293"/>
      <c r="U7" s="293"/>
      <c r="V7" s="293"/>
    </row>
    <row r="8" spans="3:22" ht="12.75">
      <c r="C8" s="290" t="s">
        <v>234</v>
      </c>
      <c r="D8" s="291"/>
      <c r="E8" s="291"/>
      <c r="F8" s="292"/>
      <c r="G8" s="207"/>
      <c r="H8" s="280" t="s">
        <v>173</v>
      </c>
      <c r="I8" s="281"/>
      <c r="J8" s="282"/>
      <c r="K8" s="280" t="s">
        <v>23</v>
      </c>
      <c r="L8" s="281"/>
      <c r="M8" s="282"/>
      <c r="N8" s="280" t="s">
        <v>176</v>
      </c>
      <c r="O8" s="281"/>
      <c r="P8" s="282"/>
      <c r="Q8" s="280" t="s">
        <v>25</v>
      </c>
      <c r="R8" s="281"/>
      <c r="S8" s="282"/>
      <c r="T8" s="21" t="s">
        <v>26</v>
      </c>
      <c r="U8" s="24" t="s">
        <v>27</v>
      </c>
      <c r="V8" s="24" t="s">
        <v>28</v>
      </c>
    </row>
    <row r="9" spans="2:22" s="28" customFormat="1" ht="51">
      <c r="B9" s="25"/>
      <c r="C9" s="181" t="s">
        <v>238</v>
      </c>
      <c r="D9" s="181" t="s">
        <v>29</v>
      </c>
      <c r="E9" s="181" t="s">
        <v>236</v>
      </c>
      <c r="F9" s="181" t="s">
        <v>237</v>
      </c>
      <c r="G9" s="208"/>
      <c r="H9" s="27" t="s">
        <v>29</v>
      </c>
      <c r="I9" s="26" t="s">
        <v>14</v>
      </c>
      <c r="J9" s="26" t="s">
        <v>15</v>
      </c>
      <c r="K9" s="27" t="s">
        <v>30</v>
      </c>
      <c r="L9" s="27" t="s">
        <v>14</v>
      </c>
      <c r="M9" s="26" t="s">
        <v>15</v>
      </c>
      <c r="N9" s="27" t="s">
        <v>31</v>
      </c>
      <c r="O9" s="27" t="s">
        <v>14</v>
      </c>
      <c r="P9" s="26" t="s">
        <v>15</v>
      </c>
      <c r="Q9" s="27" t="s">
        <v>30</v>
      </c>
      <c r="R9" s="27" t="s">
        <v>14</v>
      </c>
      <c r="S9" s="26" t="s">
        <v>15</v>
      </c>
      <c r="T9" s="26" t="s">
        <v>29</v>
      </c>
      <c r="U9" s="27" t="s">
        <v>29</v>
      </c>
      <c r="V9" s="27" t="s">
        <v>31</v>
      </c>
    </row>
    <row r="10" spans="2:22" ht="12.75">
      <c r="B10" s="29" t="s">
        <v>21</v>
      </c>
      <c r="C10" s="218">
        <v>0.9078</v>
      </c>
      <c r="D10" s="193">
        <v>730853</v>
      </c>
      <c r="E10" s="194">
        <v>224.9</v>
      </c>
      <c r="F10" s="195">
        <v>373.8</v>
      </c>
      <c r="G10" s="209"/>
      <c r="H10" s="110">
        <v>722263</v>
      </c>
      <c r="I10" s="110">
        <v>469104</v>
      </c>
      <c r="J10" s="111">
        <v>0.6494919440702348</v>
      </c>
      <c r="K10" s="110">
        <v>364759</v>
      </c>
      <c r="L10" s="110">
        <v>251162</v>
      </c>
      <c r="M10" s="111">
        <v>0.6885697131530681</v>
      </c>
      <c r="N10" s="110">
        <v>71056</v>
      </c>
      <c r="O10" s="110">
        <v>52613</v>
      </c>
      <c r="P10" s="111">
        <v>0.7404441567214591</v>
      </c>
      <c r="Q10" s="110">
        <v>111059</v>
      </c>
      <c r="R10" s="110">
        <v>58407</v>
      </c>
      <c r="S10" s="111">
        <v>0.5259096516266129</v>
      </c>
      <c r="T10" s="110">
        <v>33418</v>
      </c>
      <c r="U10" s="110">
        <v>1570</v>
      </c>
      <c r="V10" s="112">
        <v>251523</v>
      </c>
    </row>
    <row r="11" spans="2:22" ht="12.75">
      <c r="B11" s="31" t="s">
        <v>92</v>
      </c>
      <c r="C11" s="229">
        <v>0.8941058941058941</v>
      </c>
      <c r="D11" s="196">
        <v>133175</v>
      </c>
      <c r="E11" s="191">
        <v>227.8</v>
      </c>
      <c r="F11" s="192">
        <v>387.3</v>
      </c>
      <c r="G11" s="210"/>
      <c r="H11" s="32">
        <v>136767</v>
      </c>
      <c r="I11" s="32">
        <v>86957</v>
      </c>
      <c r="J11" s="33">
        <v>0.6358039585572544</v>
      </c>
      <c r="K11" s="32">
        <v>63418</v>
      </c>
      <c r="L11" s="32">
        <v>42998</v>
      </c>
      <c r="M11" s="33">
        <v>0.6780093979627235</v>
      </c>
      <c r="N11" s="32">
        <v>17457</v>
      </c>
      <c r="O11" s="32">
        <v>13431</v>
      </c>
      <c r="P11" s="33">
        <v>0.7693761814744802</v>
      </c>
      <c r="Q11" s="32">
        <v>22624</v>
      </c>
      <c r="R11" s="32">
        <v>11982</v>
      </c>
      <c r="S11" s="33">
        <v>0.5296145685997171</v>
      </c>
      <c r="T11" s="32">
        <v>23739</v>
      </c>
      <c r="U11" s="100">
        <v>217</v>
      </c>
      <c r="V11" s="95">
        <v>43923</v>
      </c>
    </row>
    <row r="12" spans="2:22" ht="12.75">
      <c r="B12" s="34" t="s">
        <v>33</v>
      </c>
      <c r="C12" s="230">
        <v>0.8056</v>
      </c>
      <c r="D12" s="185">
        <v>11558</v>
      </c>
      <c r="E12" s="186">
        <v>302.6</v>
      </c>
      <c r="F12" s="187">
        <v>591.1</v>
      </c>
      <c r="G12" s="211"/>
      <c r="H12" s="35">
        <v>11369</v>
      </c>
      <c r="I12" s="35">
        <v>8847</v>
      </c>
      <c r="J12" s="36">
        <v>0.7781687043715366</v>
      </c>
      <c r="K12" s="35">
        <v>5838</v>
      </c>
      <c r="L12" s="35">
        <v>5128</v>
      </c>
      <c r="M12" s="36">
        <v>0.8783830078794107</v>
      </c>
      <c r="N12" s="35">
        <v>1022</v>
      </c>
      <c r="O12" s="35">
        <v>889</v>
      </c>
      <c r="P12" s="36">
        <v>0.8698630136986302</v>
      </c>
      <c r="Q12" s="35">
        <v>2687</v>
      </c>
      <c r="R12" s="35">
        <v>1602</v>
      </c>
      <c r="S12" s="36">
        <v>0.5962039449199851</v>
      </c>
      <c r="T12" s="35">
        <v>1</v>
      </c>
      <c r="U12" s="98">
        <v>3</v>
      </c>
      <c r="V12" s="96">
        <v>3361</v>
      </c>
    </row>
    <row r="13" spans="2:22" ht="12.75">
      <c r="B13" s="34" t="s">
        <v>34</v>
      </c>
      <c r="C13" s="230">
        <v>0.9138</v>
      </c>
      <c r="D13" s="185">
        <v>8886</v>
      </c>
      <c r="E13" s="186">
        <v>265.5</v>
      </c>
      <c r="F13" s="187">
        <v>483.6</v>
      </c>
      <c r="G13" s="211"/>
      <c r="H13" s="35">
        <v>8338</v>
      </c>
      <c r="I13" s="35">
        <v>5904</v>
      </c>
      <c r="J13" s="36">
        <v>0.7080834732549772</v>
      </c>
      <c r="K13" s="35">
        <v>5684</v>
      </c>
      <c r="L13" s="35">
        <v>4020</v>
      </c>
      <c r="M13" s="36">
        <v>0.7072484166080225</v>
      </c>
      <c r="N13" s="35">
        <v>1598</v>
      </c>
      <c r="O13" s="35">
        <v>1415</v>
      </c>
      <c r="P13" s="36">
        <v>0.8854818523153942</v>
      </c>
      <c r="Q13" s="35">
        <v>1020</v>
      </c>
      <c r="R13" s="35">
        <v>629</v>
      </c>
      <c r="S13" s="36">
        <v>0.6166666666666667</v>
      </c>
      <c r="T13" s="35">
        <v>1</v>
      </c>
      <c r="U13" s="98">
        <v>0</v>
      </c>
      <c r="V13" s="96">
        <v>4127</v>
      </c>
    </row>
    <row r="14" spans="2:22" ht="12.75">
      <c r="B14" s="34" t="s">
        <v>35</v>
      </c>
      <c r="C14" s="230">
        <v>0.9259</v>
      </c>
      <c r="D14" s="185">
        <v>7761</v>
      </c>
      <c r="E14" s="186">
        <v>199.4</v>
      </c>
      <c r="F14" s="187">
        <v>307.5</v>
      </c>
      <c r="G14" s="211"/>
      <c r="H14" s="35">
        <v>7690</v>
      </c>
      <c r="I14" s="35">
        <v>4769</v>
      </c>
      <c r="J14" s="36">
        <v>0.6201560468140442</v>
      </c>
      <c r="K14" s="35">
        <v>4723</v>
      </c>
      <c r="L14" s="35">
        <v>3132</v>
      </c>
      <c r="M14" s="36">
        <v>0.6631378361211094</v>
      </c>
      <c r="N14" s="35">
        <v>375</v>
      </c>
      <c r="O14" s="35">
        <v>353</v>
      </c>
      <c r="P14" s="36">
        <v>0.9413333333333334</v>
      </c>
      <c r="Q14" s="35">
        <v>636</v>
      </c>
      <c r="R14" s="35">
        <v>340</v>
      </c>
      <c r="S14" s="36">
        <v>0.5345911949685535</v>
      </c>
      <c r="T14" s="35">
        <v>2</v>
      </c>
      <c r="U14" s="98">
        <v>6</v>
      </c>
      <c r="V14" s="96">
        <v>1314</v>
      </c>
    </row>
    <row r="15" spans="2:22" ht="12.75">
      <c r="B15" s="34" t="s">
        <v>36</v>
      </c>
      <c r="C15" s="230">
        <v>0.9275</v>
      </c>
      <c r="D15" s="185">
        <v>24025</v>
      </c>
      <c r="E15" s="186">
        <v>257.5</v>
      </c>
      <c r="F15" s="187">
        <v>463.3</v>
      </c>
      <c r="G15" s="211"/>
      <c r="H15" s="35">
        <v>23789</v>
      </c>
      <c r="I15" s="35">
        <v>17180</v>
      </c>
      <c r="J15" s="36">
        <v>0.7221825213333893</v>
      </c>
      <c r="K15" s="35">
        <v>9686</v>
      </c>
      <c r="L15" s="35">
        <v>7536</v>
      </c>
      <c r="M15" s="36">
        <v>0.778030146603345</v>
      </c>
      <c r="N15" s="35">
        <v>2192</v>
      </c>
      <c r="O15" s="35">
        <v>2123</v>
      </c>
      <c r="P15" s="36">
        <v>0.968521897810219</v>
      </c>
      <c r="Q15" s="35">
        <v>3769</v>
      </c>
      <c r="R15" s="35">
        <v>1453</v>
      </c>
      <c r="S15" s="36">
        <v>0.3855133987795171</v>
      </c>
      <c r="T15" s="35">
        <v>6</v>
      </c>
      <c r="U15" s="98">
        <v>89</v>
      </c>
      <c r="V15" s="96">
        <v>8989</v>
      </c>
    </row>
    <row r="16" spans="2:22" ht="12.75">
      <c r="B16" s="34" t="s">
        <v>37</v>
      </c>
      <c r="C16" s="230">
        <v>0.8615</v>
      </c>
      <c r="D16" s="185">
        <v>14548</v>
      </c>
      <c r="E16" s="186">
        <v>169.4</v>
      </c>
      <c r="F16" s="187">
        <v>309.4</v>
      </c>
      <c r="G16" s="211"/>
      <c r="H16" s="35">
        <v>14220</v>
      </c>
      <c r="I16" s="35">
        <v>8222</v>
      </c>
      <c r="J16" s="36">
        <v>0.5781997187060478</v>
      </c>
      <c r="K16" s="35">
        <v>4856</v>
      </c>
      <c r="L16" s="35">
        <v>2049</v>
      </c>
      <c r="M16" s="36">
        <v>0.42195222405271826</v>
      </c>
      <c r="N16" s="35">
        <v>1123</v>
      </c>
      <c r="O16" s="35">
        <v>815</v>
      </c>
      <c r="P16" s="36">
        <v>0.7257346393588602</v>
      </c>
      <c r="Q16" s="35">
        <v>2729</v>
      </c>
      <c r="R16" s="35">
        <v>1531</v>
      </c>
      <c r="S16" s="36">
        <v>0.5610113594723342</v>
      </c>
      <c r="T16" s="35">
        <v>5</v>
      </c>
      <c r="U16" s="98">
        <v>37</v>
      </c>
      <c r="V16" s="96">
        <v>6011</v>
      </c>
    </row>
    <row r="17" spans="2:22" ht="12.75">
      <c r="B17" s="34" t="s">
        <v>38</v>
      </c>
      <c r="C17" s="230">
        <v>0.9118</v>
      </c>
      <c r="D17" s="185">
        <v>3190</v>
      </c>
      <c r="E17" s="186">
        <v>128.3</v>
      </c>
      <c r="F17" s="187">
        <v>216.7</v>
      </c>
      <c r="G17" s="211"/>
      <c r="H17" s="35">
        <v>2989</v>
      </c>
      <c r="I17" s="35">
        <v>1358</v>
      </c>
      <c r="J17" s="36">
        <v>0.45433255269320844</v>
      </c>
      <c r="K17" s="35">
        <v>1791</v>
      </c>
      <c r="L17" s="35">
        <v>555</v>
      </c>
      <c r="M17" s="36">
        <v>0.3098827470686767</v>
      </c>
      <c r="N17" s="35">
        <v>311</v>
      </c>
      <c r="O17" s="35">
        <v>179</v>
      </c>
      <c r="P17" s="36">
        <v>0.5755627009646302</v>
      </c>
      <c r="Q17" s="35">
        <v>1104</v>
      </c>
      <c r="R17" s="35">
        <v>89</v>
      </c>
      <c r="S17" s="36">
        <v>0.0806159420289855</v>
      </c>
      <c r="T17" s="35">
        <v>1</v>
      </c>
      <c r="U17" s="98">
        <v>0</v>
      </c>
      <c r="V17" s="96">
        <v>806</v>
      </c>
    </row>
    <row r="18" spans="2:22" ht="12.75">
      <c r="B18" s="34" t="s">
        <v>39</v>
      </c>
      <c r="C18" s="230">
        <v>0.8889</v>
      </c>
      <c r="D18" s="185">
        <v>12000</v>
      </c>
      <c r="E18" s="186">
        <v>270.7</v>
      </c>
      <c r="F18" s="187">
        <v>488.5</v>
      </c>
      <c r="G18" s="211"/>
      <c r="H18" s="35">
        <v>11941</v>
      </c>
      <c r="I18" s="35">
        <v>8495</v>
      </c>
      <c r="J18" s="36">
        <v>0.711414454400804</v>
      </c>
      <c r="K18" s="35">
        <v>6596</v>
      </c>
      <c r="L18" s="35">
        <v>4854</v>
      </c>
      <c r="M18" s="36">
        <v>0.7359005457853245</v>
      </c>
      <c r="N18" s="35">
        <v>911</v>
      </c>
      <c r="O18" s="35">
        <v>637</v>
      </c>
      <c r="P18" s="36">
        <v>0.6992316136114161</v>
      </c>
      <c r="Q18" s="35">
        <v>1487</v>
      </c>
      <c r="R18" s="35">
        <v>969</v>
      </c>
      <c r="S18" s="36">
        <v>0.6516476126429052</v>
      </c>
      <c r="T18" s="35">
        <v>6</v>
      </c>
      <c r="U18" s="98">
        <v>74</v>
      </c>
      <c r="V18" s="96">
        <v>5229</v>
      </c>
    </row>
    <row r="19" spans="2:22" ht="12.75">
      <c r="B19" s="34" t="s">
        <v>40</v>
      </c>
      <c r="C19" s="230">
        <v>0.9365</v>
      </c>
      <c r="D19" s="185">
        <v>1892</v>
      </c>
      <c r="E19" s="186">
        <v>161.4</v>
      </c>
      <c r="F19" s="187">
        <v>301</v>
      </c>
      <c r="G19" s="211"/>
      <c r="H19" s="35">
        <v>1879</v>
      </c>
      <c r="I19" s="35">
        <v>1026</v>
      </c>
      <c r="J19" s="36">
        <v>0.5460351250665247</v>
      </c>
      <c r="K19" s="35">
        <v>1152</v>
      </c>
      <c r="L19" s="35">
        <v>785</v>
      </c>
      <c r="M19" s="36">
        <v>0.6814236111111112</v>
      </c>
      <c r="N19" s="35">
        <v>145</v>
      </c>
      <c r="O19" s="35">
        <v>135</v>
      </c>
      <c r="P19" s="36">
        <v>0.9310344827586207</v>
      </c>
      <c r="Q19" s="35">
        <v>132</v>
      </c>
      <c r="R19" s="35">
        <v>67</v>
      </c>
      <c r="S19" s="36">
        <v>0.5075757575757576</v>
      </c>
      <c r="T19" s="35">
        <v>3</v>
      </c>
      <c r="U19" s="98">
        <v>1</v>
      </c>
      <c r="V19" s="96">
        <v>658</v>
      </c>
    </row>
    <row r="20" spans="2:22" ht="12.75">
      <c r="B20" s="34" t="s">
        <v>41</v>
      </c>
      <c r="C20" s="230">
        <v>0.8033</v>
      </c>
      <c r="D20" s="185">
        <v>10695</v>
      </c>
      <c r="E20" s="186">
        <v>234.4</v>
      </c>
      <c r="F20" s="187">
        <v>503.9</v>
      </c>
      <c r="G20" s="211"/>
      <c r="H20" s="35">
        <v>10510</v>
      </c>
      <c r="I20" s="35">
        <v>6742</v>
      </c>
      <c r="J20" s="36">
        <v>0.6414843006660323</v>
      </c>
      <c r="K20" s="35">
        <v>4274</v>
      </c>
      <c r="L20" s="35">
        <v>2345</v>
      </c>
      <c r="M20" s="36">
        <v>0.5486663547028545</v>
      </c>
      <c r="N20" s="35">
        <v>844</v>
      </c>
      <c r="O20" s="35">
        <v>574</v>
      </c>
      <c r="P20" s="36">
        <v>0.6800947867298578</v>
      </c>
      <c r="Q20" s="35">
        <v>820</v>
      </c>
      <c r="R20" s="35">
        <v>419</v>
      </c>
      <c r="S20" s="36">
        <v>0.5109756097560976</v>
      </c>
      <c r="T20" s="35">
        <v>2</v>
      </c>
      <c r="U20" s="98">
        <v>4</v>
      </c>
      <c r="V20" s="96">
        <v>3414</v>
      </c>
    </row>
    <row r="21" spans="2:22" ht="12.75">
      <c r="B21" s="34" t="s">
        <v>42</v>
      </c>
      <c r="C21" s="230">
        <v>0.8462</v>
      </c>
      <c r="D21" s="185">
        <v>3948</v>
      </c>
      <c r="E21" s="186">
        <v>137.3</v>
      </c>
      <c r="F21" s="187">
        <v>260.2</v>
      </c>
      <c r="G21" s="211"/>
      <c r="H21" s="35">
        <v>3750</v>
      </c>
      <c r="I21" s="35">
        <v>1843</v>
      </c>
      <c r="J21" s="36">
        <v>0.49146666666666666</v>
      </c>
      <c r="K21" s="35">
        <v>1600</v>
      </c>
      <c r="L21" s="35">
        <v>865</v>
      </c>
      <c r="M21" s="36">
        <v>0.540625</v>
      </c>
      <c r="N21" s="35">
        <v>605</v>
      </c>
      <c r="O21" s="35">
        <v>590</v>
      </c>
      <c r="P21" s="36">
        <v>0.9752066115702479</v>
      </c>
      <c r="Q21" s="35">
        <v>1010</v>
      </c>
      <c r="R21" s="35">
        <v>399</v>
      </c>
      <c r="S21" s="36">
        <v>0.39504950495049507</v>
      </c>
      <c r="T21" s="35">
        <v>3</v>
      </c>
      <c r="U21" s="98">
        <v>2</v>
      </c>
      <c r="V21" s="96">
        <v>2048</v>
      </c>
    </row>
    <row r="22" spans="2:22" ht="12.75">
      <c r="B22" s="34" t="s">
        <v>43</v>
      </c>
      <c r="C22" s="230">
        <v>0.9273</v>
      </c>
      <c r="D22" s="185">
        <v>16288</v>
      </c>
      <c r="E22" s="186">
        <v>218.4</v>
      </c>
      <c r="F22" s="187">
        <v>363.6</v>
      </c>
      <c r="G22" s="211"/>
      <c r="H22" s="35">
        <v>22229</v>
      </c>
      <c r="I22" s="35">
        <v>11862</v>
      </c>
      <c r="J22" s="36">
        <v>0.5336272436906744</v>
      </c>
      <c r="K22" s="35">
        <v>7625</v>
      </c>
      <c r="L22" s="35">
        <v>5326</v>
      </c>
      <c r="M22" s="36">
        <v>0.6984918032786885</v>
      </c>
      <c r="N22" s="35">
        <v>6087</v>
      </c>
      <c r="O22" s="35">
        <v>4076</v>
      </c>
      <c r="P22" s="36">
        <v>0.6696237884015114</v>
      </c>
      <c r="Q22" s="35">
        <v>3998</v>
      </c>
      <c r="R22" s="35">
        <v>3022</v>
      </c>
      <c r="S22" s="36">
        <v>0.7558779389694847</v>
      </c>
      <c r="T22" s="35">
        <v>23705</v>
      </c>
      <c r="U22" s="98">
        <v>0</v>
      </c>
      <c r="V22" s="95">
        <v>2624</v>
      </c>
    </row>
    <row r="23" spans="2:22" ht="12.75">
      <c r="B23" s="34" t="s">
        <v>44</v>
      </c>
      <c r="C23" s="230">
        <v>0.8769</v>
      </c>
      <c r="D23" s="185">
        <v>9383</v>
      </c>
      <c r="E23" s="186">
        <v>264.8</v>
      </c>
      <c r="F23" s="187">
        <v>471.7</v>
      </c>
      <c r="G23" s="211"/>
      <c r="H23" s="35">
        <v>9264</v>
      </c>
      <c r="I23" s="35">
        <v>6728</v>
      </c>
      <c r="J23" s="36">
        <v>0.7262521588946459</v>
      </c>
      <c r="K23" s="35">
        <v>4581</v>
      </c>
      <c r="L23" s="35">
        <v>3890</v>
      </c>
      <c r="M23" s="36">
        <v>0.8491595721458197</v>
      </c>
      <c r="N23" s="35">
        <v>752</v>
      </c>
      <c r="O23" s="35">
        <v>721</v>
      </c>
      <c r="P23" s="36">
        <v>0.9587765957446809</v>
      </c>
      <c r="Q23" s="35">
        <v>1534</v>
      </c>
      <c r="R23" s="35">
        <v>948</v>
      </c>
      <c r="S23" s="36">
        <v>0.6179921773142112</v>
      </c>
      <c r="T23" s="35">
        <v>2</v>
      </c>
      <c r="U23" s="98">
        <v>1</v>
      </c>
      <c r="V23" s="96">
        <v>3009</v>
      </c>
    </row>
    <row r="24" spans="2:22" ht="12.75">
      <c r="B24" s="34" t="s">
        <v>45</v>
      </c>
      <c r="C24" s="230">
        <v>0.9206</v>
      </c>
      <c r="D24" s="185">
        <v>4061</v>
      </c>
      <c r="E24" s="186">
        <v>107.1</v>
      </c>
      <c r="F24" s="187">
        <v>117.5</v>
      </c>
      <c r="G24" s="211"/>
      <c r="H24" s="35">
        <v>4087</v>
      </c>
      <c r="I24" s="35">
        <v>1474</v>
      </c>
      <c r="J24" s="36">
        <v>0.36065573770491804</v>
      </c>
      <c r="K24" s="35">
        <v>1670</v>
      </c>
      <c r="L24" s="35">
        <v>558</v>
      </c>
      <c r="M24" s="36">
        <v>0.3341317365269461</v>
      </c>
      <c r="N24" s="35">
        <v>333</v>
      </c>
      <c r="O24" s="35">
        <v>289</v>
      </c>
      <c r="P24" s="36">
        <v>0.8678678678678678</v>
      </c>
      <c r="Q24" s="35">
        <v>193</v>
      </c>
      <c r="R24" s="35">
        <v>128</v>
      </c>
      <c r="S24" s="36">
        <v>0.6632124352331606</v>
      </c>
      <c r="T24" s="35">
        <v>1</v>
      </c>
      <c r="U24" s="98">
        <v>0</v>
      </c>
      <c r="V24" s="96">
        <v>919</v>
      </c>
    </row>
    <row r="25" spans="2:22" ht="12.75">
      <c r="B25" s="34" t="s">
        <v>46</v>
      </c>
      <c r="C25" s="230">
        <v>1</v>
      </c>
      <c r="D25" s="185">
        <v>2676</v>
      </c>
      <c r="E25" s="186">
        <v>140.9</v>
      </c>
      <c r="F25" s="187">
        <v>150.9</v>
      </c>
      <c r="G25" s="211"/>
      <c r="H25" s="35">
        <v>2488</v>
      </c>
      <c r="I25" s="35">
        <v>1133</v>
      </c>
      <c r="J25" s="36">
        <v>0.45538585209003213</v>
      </c>
      <c r="K25" s="35">
        <v>2259</v>
      </c>
      <c r="L25" s="35">
        <v>1206</v>
      </c>
      <c r="M25" s="36">
        <v>0.5338645418326693</v>
      </c>
      <c r="N25" s="35">
        <v>1086</v>
      </c>
      <c r="O25" s="35">
        <v>565</v>
      </c>
      <c r="P25" s="36">
        <v>0.5202578268876611</v>
      </c>
      <c r="Q25" s="35">
        <v>986</v>
      </c>
      <c r="R25" s="35">
        <v>79</v>
      </c>
      <c r="S25" s="36">
        <v>0.08012170385395538</v>
      </c>
      <c r="T25" s="35">
        <v>1</v>
      </c>
      <c r="U25" s="98">
        <v>0</v>
      </c>
      <c r="V25" s="96">
        <v>447</v>
      </c>
    </row>
    <row r="26" spans="2:22" ht="12.75">
      <c r="B26" s="40" t="s">
        <v>142</v>
      </c>
      <c r="C26" s="230">
        <v>0.8909</v>
      </c>
      <c r="D26" s="185">
        <v>899</v>
      </c>
      <c r="E26" s="186">
        <v>193.2</v>
      </c>
      <c r="F26" s="187">
        <v>272.1</v>
      </c>
      <c r="G26" s="211"/>
      <c r="H26" s="35">
        <v>881</v>
      </c>
      <c r="I26" s="35">
        <v>538</v>
      </c>
      <c r="J26" s="36">
        <v>0.6106696935300795</v>
      </c>
      <c r="K26" s="35">
        <v>514</v>
      </c>
      <c r="L26" s="35">
        <v>352</v>
      </c>
      <c r="M26" s="36">
        <v>0.6848249027237354</v>
      </c>
      <c r="N26" s="35">
        <v>58</v>
      </c>
      <c r="O26" s="35">
        <v>56</v>
      </c>
      <c r="P26" s="36">
        <v>0.9655172413793104</v>
      </c>
      <c r="Q26" s="35">
        <v>221</v>
      </c>
      <c r="R26" s="35">
        <v>87</v>
      </c>
      <c r="S26" s="36">
        <v>0.3936651583710407</v>
      </c>
      <c r="T26" s="35">
        <v>0</v>
      </c>
      <c r="U26" s="98">
        <v>0</v>
      </c>
      <c r="V26" s="96">
        <v>290</v>
      </c>
    </row>
    <row r="27" spans="2:22" ht="12.75">
      <c r="B27" s="34" t="s">
        <v>47</v>
      </c>
      <c r="C27" s="231">
        <v>0.8833</v>
      </c>
      <c r="D27" s="188">
        <v>1365</v>
      </c>
      <c r="E27" s="186">
        <v>180</v>
      </c>
      <c r="F27" s="187">
        <v>246.7</v>
      </c>
      <c r="G27" s="211"/>
      <c r="H27" s="37">
        <v>1343</v>
      </c>
      <c r="I27" s="37">
        <v>836</v>
      </c>
      <c r="J27" s="30">
        <v>0.6224869694713329</v>
      </c>
      <c r="K27" s="37">
        <v>569</v>
      </c>
      <c r="L27" s="37">
        <v>397</v>
      </c>
      <c r="M27" s="30">
        <v>0.6977152899824253</v>
      </c>
      <c r="N27" s="37">
        <v>15</v>
      </c>
      <c r="O27" s="37">
        <v>14</v>
      </c>
      <c r="P27" s="30">
        <v>0.9333333333333333</v>
      </c>
      <c r="Q27" s="37">
        <v>298</v>
      </c>
      <c r="R27" s="37">
        <v>220</v>
      </c>
      <c r="S27" s="30">
        <v>0.738255033557047</v>
      </c>
      <c r="T27" s="37">
        <v>0</v>
      </c>
      <c r="U27" s="99">
        <v>0</v>
      </c>
      <c r="V27" s="97">
        <v>677</v>
      </c>
    </row>
    <row r="28" spans="2:22" ht="12.75">
      <c r="B28" s="31" t="s">
        <v>93</v>
      </c>
      <c r="C28" s="229">
        <v>0.9011799410029498</v>
      </c>
      <c r="D28" s="196">
        <v>243018</v>
      </c>
      <c r="E28" s="197">
        <v>216.1</v>
      </c>
      <c r="F28" s="198">
        <v>338.5</v>
      </c>
      <c r="G28" s="210"/>
      <c r="H28" s="32">
        <v>238692</v>
      </c>
      <c r="I28" s="32">
        <v>155834</v>
      </c>
      <c r="J28" s="33">
        <v>0.652866455515895</v>
      </c>
      <c r="K28" s="32">
        <v>119860</v>
      </c>
      <c r="L28" s="32">
        <v>90235</v>
      </c>
      <c r="M28" s="33">
        <v>0.7528366427498748</v>
      </c>
      <c r="N28" s="32">
        <v>21567</v>
      </c>
      <c r="O28" s="32">
        <v>16663</v>
      </c>
      <c r="P28" s="33">
        <v>0.7726155700839246</v>
      </c>
      <c r="Q28" s="32">
        <v>34295</v>
      </c>
      <c r="R28" s="32">
        <v>14349</v>
      </c>
      <c r="S28" s="33">
        <v>0.418399183554454</v>
      </c>
      <c r="T28" s="32">
        <v>132</v>
      </c>
      <c r="U28" s="100">
        <v>507</v>
      </c>
      <c r="V28" s="95">
        <v>94527</v>
      </c>
    </row>
    <row r="29" spans="2:22" ht="12.75">
      <c r="B29" s="34" t="s">
        <v>48</v>
      </c>
      <c r="C29" s="230">
        <v>0.8333</v>
      </c>
      <c r="D29" s="185">
        <v>33330</v>
      </c>
      <c r="E29" s="186">
        <v>210.3</v>
      </c>
      <c r="F29" s="187">
        <v>347.2</v>
      </c>
      <c r="G29" s="211"/>
      <c r="H29" s="35">
        <v>32927</v>
      </c>
      <c r="I29" s="35">
        <v>22189</v>
      </c>
      <c r="J29" s="36">
        <v>0.673884653931424</v>
      </c>
      <c r="K29" s="35">
        <v>14573</v>
      </c>
      <c r="L29" s="35">
        <v>11464</v>
      </c>
      <c r="M29" s="36">
        <v>0.786660262128594</v>
      </c>
      <c r="N29" s="35">
        <v>1327</v>
      </c>
      <c r="O29" s="35">
        <v>1204</v>
      </c>
      <c r="P29" s="36">
        <v>0.9073097211755841</v>
      </c>
      <c r="Q29" s="35">
        <v>4121</v>
      </c>
      <c r="R29" s="35">
        <v>2012</v>
      </c>
      <c r="S29" s="36">
        <v>0.48823101189031787</v>
      </c>
      <c r="T29" s="35">
        <v>0</v>
      </c>
      <c r="U29" s="98">
        <v>9</v>
      </c>
      <c r="V29" s="96">
        <v>13682</v>
      </c>
    </row>
    <row r="30" spans="2:22" ht="12.75">
      <c r="B30" s="34" t="s">
        <v>49</v>
      </c>
      <c r="C30" s="230">
        <v>0.9444</v>
      </c>
      <c r="D30" s="185">
        <v>19562</v>
      </c>
      <c r="E30" s="186">
        <v>216</v>
      </c>
      <c r="F30" s="187">
        <v>380.9</v>
      </c>
      <c r="G30" s="211"/>
      <c r="H30" s="35">
        <v>19403</v>
      </c>
      <c r="I30" s="35">
        <v>12413</v>
      </c>
      <c r="J30" s="36">
        <v>0.6397464309642839</v>
      </c>
      <c r="K30" s="35">
        <v>7482</v>
      </c>
      <c r="L30" s="35">
        <v>4595</v>
      </c>
      <c r="M30" s="36">
        <v>0.6141406041165464</v>
      </c>
      <c r="N30" s="35">
        <v>890</v>
      </c>
      <c r="O30" s="35">
        <v>663</v>
      </c>
      <c r="P30" s="36">
        <v>0.744943820224719</v>
      </c>
      <c r="Q30" s="35">
        <v>1631</v>
      </c>
      <c r="R30" s="35">
        <v>932</v>
      </c>
      <c r="S30" s="36">
        <v>0.5714285714285714</v>
      </c>
      <c r="T30" s="35">
        <v>1</v>
      </c>
      <c r="U30" s="98">
        <v>8</v>
      </c>
      <c r="V30" s="96">
        <v>6783</v>
      </c>
    </row>
    <row r="31" spans="2:22" ht="12.75">
      <c r="B31" s="34" t="s">
        <v>50</v>
      </c>
      <c r="C31" s="230">
        <v>0.8545</v>
      </c>
      <c r="D31" s="185">
        <v>8232</v>
      </c>
      <c r="E31" s="186">
        <v>225.8</v>
      </c>
      <c r="F31" s="187">
        <v>252.3</v>
      </c>
      <c r="G31" s="211"/>
      <c r="H31" s="35">
        <v>7895</v>
      </c>
      <c r="I31" s="35">
        <v>5425</v>
      </c>
      <c r="J31" s="36">
        <v>0.6871437618746041</v>
      </c>
      <c r="K31" s="35">
        <v>2416</v>
      </c>
      <c r="L31" s="35">
        <v>1392</v>
      </c>
      <c r="M31" s="36">
        <v>0.5761589403973509</v>
      </c>
      <c r="N31" s="35">
        <v>182</v>
      </c>
      <c r="O31" s="35">
        <v>141</v>
      </c>
      <c r="P31" s="36">
        <v>0.7747252747252747</v>
      </c>
      <c r="Q31" s="35">
        <v>1008</v>
      </c>
      <c r="R31" s="35">
        <v>620</v>
      </c>
      <c r="S31" s="36">
        <v>0.6150793650793651</v>
      </c>
      <c r="T31" s="35">
        <v>3</v>
      </c>
      <c r="U31" s="98">
        <v>3</v>
      </c>
      <c r="V31" s="96">
        <v>3473</v>
      </c>
    </row>
    <row r="32" spans="2:22" ht="12.75">
      <c r="B32" s="34" t="s">
        <v>51</v>
      </c>
      <c r="C32" s="230">
        <v>0.8689</v>
      </c>
      <c r="D32" s="185">
        <v>9721</v>
      </c>
      <c r="E32" s="186">
        <v>223.2</v>
      </c>
      <c r="F32" s="187">
        <v>406.7</v>
      </c>
      <c r="G32" s="211"/>
      <c r="H32" s="35">
        <v>9790</v>
      </c>
      <c r="I32" s="35">
        <v>6501</v>
      </c>
      <c r="J32" s="36">
        <v>0.6640449438202247</v>
      </c>
      <c r="K32" s="35">
        <v>4314</v>
      </c>
      <c r="L32" s="35">
        <v>3268</v>
      </c>
      <c r="M32" s="36">
        <v>0.7575336114974501</v>
      </c>
      <c r="N32" s="35">
        <v>1488</v>
      </c>
      <c r="O32" s="35">
        <v>1386</v>
      </c>
      <c r="P32" s="36">
        <v>0.9314516129032258</v>
      </c>
      <c r="Q32" s="35">
        <v>1858</v>
      </c>
      <c r="R32" s="35">
        <v>847</v>
      </c>
      <c r="S32" s="36">
        <v>0.45586652314316467</v>
      </c>
      <c r="T32" s="35">
        <v>49</v>
      </c>
      <c r="U32" s="98">
        <v>51</v>
      </c>
      <c r="V32" s="96">
        <v>3929</v>
      </c>
    </row>
    <row r="33" spans="2:22" ht="12.75">
      <c r="B33" s="34" t="s">
        <v>52</v>
      </c>
      <c r="C33" s="230">
        <v>0.9138</v>
      </c>
      <c r="D33" s="185">
        <v>9959</v>
      </c>
      <c r="E33" s="186">
        <v>214.7</v>
      </c>
      <c r="F33" s="187">
        <v>285.9</v>
      </c>
      <c r="G33" s="211"/>
      <c r="H33" s="35">
        <v>9781</v>
      </c>
      <c r="I33" s="35">
        <v>6266</v>
      </c>
      <c r="J33" s="36">
        <v>0.6406297924547593</v>
      </c>
      <c r="K33" s="35">
        <v>7132</v>
      </c>
      <c r="L33" s="35">
        <v>6084</v>
      </c>
      <c r="M33" s="36">
        <v>0.8530566461020751</v>
      </c>
      <c r="N33" s="35">
        <v>1466</v>
      </c>
      <c r="O33" s="35">
        <v>1407</v>
      </c>
      <c r="P33" s="36">
        <v>0.9597544338335607</v>
      </c>
      <c r="Q33" s="35">
        <v>2461</v>
      </c>
      <c r="R33" s="35">
        <v>1380</v>
      </c>
      <c r="S33" s="36">
        <v>0.5607476635514018</v>
      </c>
      <c r="T33" s="35">
        <v>35</v>
      </c>
      <c r="U33" s="98">
        <v>83</v>
      </c>
      <c r="V33" s="96">
        <v>4015</v>
      </c>
    </row>
    <row r="34" spans="2:22" ht="12.75">
      <c r="B34" s="34" t="s">
        <v>53</v>
      </c>
      <c r="C34" s="230">
        <v>0.8636</v>
      </c>
      <c r="D34" s="185">
        <v>16460</v>
      </c>
      <c r="E34" s="186">
        <v>211.2</v>
      </c>
      <c r="F34" s="187">
        <v>334.7</v>
      </c>
      <c r="G34" s="211"/>
      <c r="H34" s="35">
        <v>16320</v>
      </c>
      <c r="I34" s="35">
        <v>10647</v>
      </c>
      <c r="J34" s="36">
        <v>0.6523897058823529</v>
      </c>
      <c r="K34" s="35">
        <v>8557</v>
      </c>
      <c r="L34" s="35">
        <v>6077</v>
      </c>
      <c r="M34" s="36">
        <v>0.7101788009816524</v>
      </c>
      <c r="N34" s="35">
        <v>4424</v>
      </c>
      <c r="O34" s="35">
        <v>3316</v>
      </c>
      <c r="P34" s="36">
        <v>0.7495479204339964</v>
      </c>
      <c r="Q34" s="35">
        <v>2346</v>
      </c>
      <c r="R34" s="35">
        <v>974</v>
      </c>
      <c r="S34" s="36">
        <v>0.4151747655583973</v>
      </c>
      <c r="T34" s="35">
        <v>8</v>
      </c>
      <c r="U34" s="98">
        <v>119</v>
      </c>
      <c r="V34" s="96">
        <v>10956</v>
      </c>
    </row>
    <row r="35" spans="2:22" ht="12.75">
      <c r="B35" s="34" t="s">
        <v>54</v>
      </c>
      <c r="C35" s="230">
        <v>0.9683</v>
      </c>
      <c r="D35" s="185">
        <v>14295</v>
      </c>
      <c r="E35" s="186">
        <v>136.6</v>
      </c>
      <c r="F35" s="187">
        <v>191.6</v>
      </c>
      <c r="G35" s="211"/>
      <c r="H35" s="35">
        <v>13505</v>
      </c>
      <c r="I35" s="35">
        <v>5986</v>
      </c>
      <c r="J35" s="36">
        <v>0.44324324324324327</v>
      </c>
      <c r="K35" s="35">
        <v>7095</v>
      </c>
      <c r="L35" s="35">
        <v>3764</v>
      </c>
      <c r="M35" s="36">
        <v>0.5305144467935166</v>
      </c>
      <c r="N35" s="35">
        <v>860</v>
      </c>
      <c r="O35" s="35">
        <v>477</v>
      </c>
      <c r="P35" s="36">
        <v>0.5546511627906977</v>
      </c>
      <c r="Q35" s="35">
        <v>2559</v>
      </c>
      <c r="R35" s="35">
        <v>1312</v>
      </c>
      <c r="S35" s="36">
        <v>0.5127002735443532</v>
      </c>
      <c r="T35" s="35">
        <v>2</v>
      </c>
      <c r="U35" s="98">
        <v>73</v>
      </c>
      <c r="V35" s="96">
        <v>6173</v>
      </c>
    </row>
    <row r="36" spans="2:22" ht="12.75">
      <c r="B36" s="34" t="s">
        <v>55</v>
      </c>
      <c r="C36" s="230">
        <v>0.9365</v>
      </c>
      <c r="D36" s="185">
        <v>24928</v>
      </c>
      <c r="E36" s="186">
        <v>250.4</v>
      </c>
      <c r="F36" s="187">
        <v>447</v>
      </c>
      <c r="G36" s="211"/>
      <c r="H36" s="35">
        <v>24747</v>
      </c>
      <c r="I36" s="35">
        <v>16392</v>
      </c>
      <c r="J36" s="36">
        <v>0.6623833191902049</v>
      </c>
      <c r="K36" s="35">
        <v>10490</v>
      </c>
      <c r="L36" s="35">
        <v>7950</v>
      </c>
      <c r="M36" s="36">
        <v>0.7578646329837941</v>
      </c>
      <c r="N36" s="35">
        <v>1080</v>
      </c>
      <c r="O36" s="35">
        <v>935</v>
      </c>
      <c r="P36" s="36">
        <v>0.8657407407407407</v>
      </c>
      <c r="Q36" s="35">
        <v>9602</v>
      </c>
      <c r="R36" s="35">
        <v>1148</v>
      </c>
      <c r="S36" s="36">
        <v>0.11955842532805666</v>
      </c>
      <c r="T36" s="35">
        <v>10</v>
      </c>
      <c r="U36" s="98">
        <v>15</v>
      </c>
      <c r="V36" s="96">
        <v>7713</v>
      </c>
    </row>
    <row r="37" spans="2:22" ht="12.75">
      <c r="B37" s="34" t="s">
        <v>56</v>
      </c>
      <c r="C37" s="230">
        <v>0.8448</v>
      </c>
      <c r="D37" s="185">
        <v>5584</v>
      </c>
      <c r="E37" s="186">
        <v>172.9</v>
      </c>
      <c r="F37" s="187">
        <v>285.2</v>
      </c>
      <c r="G37" s="211"/>
      <c r="H37" s="35">
        <v>5559</v>
      </c>
      <c r="I37" s="35">
        <v>2989</v>
      </c>
      <c r="J37" s="36">
        <v>0.5376866342867422</v>
      </c>
      <c r="K37" s="35">
        <v>3315</v>
      </c>
      <c r="L37" s="35">
        <v>2463</v>
      </c>
      <c r="M37" s="36">
        <v>0.7429864253393665</v>
      </c>
      <c r="N37" s="35">
        <v>394</v>
      </c>
      <c r="O37" s="35">
        <v>344</v>
      </c>
      <c r="P37" s="36">
        <v>0.8730964467005076</v>
      </c>
      <c r="Q37" s="35">
        <v>1496</v>
      </c>
      <c r="R37" s="35">
        <v>1326</v>
      </c>
      <c r="S37" s="36">
        <v>0.8863636363636364</v>
      </c>
      <c r="T37" s="35">
        <v>4</v>
      </c>
      <c r="U37" s="98">
        <v>0</v>
      </c>
      <c r="V37" s="96">
        <v>5384</v>
      </c>
    </row>
    <row r="38" spans="2:22" ht="12.75">
      <c r="B38" s="34" t="s">
        <v>57</v>
      </c>
      <c r="C38" s="230">
        <v>0.9138</v>
      </c>
      <c r="D38" s="185">
        <v>50652</v>
      </c>
      <c r="E38" s="186">
        <v>226.2</v>
      </c>
      <c r="F38" s="187">
        <v>366.9</v>
      </c>
      <c r="G38" s="211"/>
      <c r="H38" s="35">
        <v>49759</v>
      </c>
      <c r="I38" s="35">
        <v>35095</v>
      </c>
      <c r="J38" s="36">
        <v>0.7052995438011214</v>
      </c>
      <c r="K38" s="35">
        <v>19769</v>
      </c>
      <c r="L38" s="35">
        <v>15306</v>
      </c>
      <c r="M38" s="36">
        <v>0.7742425008852244</v>
      </c>
      <c r="N38" s="35">
        <v>2543</v>
      </c>
      <c r="O38" s="35">
        <v>1504</v>
      </c>
      <c r="P38" s="36">
        <v>0.5914274478961856</v>
      </c>
      <c r="Q38" s="35">
        <v>3143</v>
      </c>
      <c r="R38" s="35">
        <v>1368</v>
      </c>
      <c r="S38" s="36">
        <v>0.4352529430480433</v>
      </c>
      <c r="T38" s="35">
        <v>17</v>
      </c>
      <c r="U38" s="98">
        <v>133</v>
      </c>
      <c r="V38" s="96">
        <v>21346</v>
      </c>
    </row>
    <row r="39" spans="2:22" ht="12.75">
      <c r="B39" s="34" t="s">
        <v>58</v>
      </c>
      <c r="C39" s="230" t="s">
        <v>149</v>
      </c>
      <c r="D39" s="185">
        <v>41</v>
      </c>
      <c r="E39" s="186">
        <v>359.7</v>
      </c>
      <c r="F39" s="187">
        <v>451.4</v>
      </c>
      <c r="G39" s="211"/>
      <c r="H39" s="35">
        <v>61</v>
      </c>
      <c r="I39" s="35">
        <v>44</v>
      </c>
      <c r="J39" s="36">
        <v>0.7213114754098361</v>
      </c>
      <c r="K39" s="35">
        <v>185</v>
      </c>
      <c r="L39" s="35">
        <v>143</v>
      </c>
      <c r="M39" s="36">
        <v>0.772972972972973</v>
      </c>
      <c r="N39" s="35">
        <v>109</v>
      </c>
      <c r="O39" s="35">
        <v>107</v>
      </c>
      <c r="P39" s="36">
        <v>0.981651376146789</v>
      </c>
      <c r="Q39" s="35">
        <v>643</v>
      </c>
      <c r="R39" s="35">
        <v>639</v>
      </c>
      <c r="S39" s="36">
        <v>0.9937791601866252</v>
      </c>
      <c r="T39" s="35">
        <v>0</v>
      </c>
      <c r="U39" s="98">
        <v>0</v>
      </c>
      <c r="V39" s="96">
        <v>0</v>
      </c>
    </row>
    <row r="40" spans="2:22" ht="13.5" customHeight="1">
      <c r="B40" s="38" t="s">
        <v>59</v>
      </c>
      <c r="C40" s="231">
        <v>0.9429</v>
      </c>
      <c r="D40" s="188">
        <v>50254</v>
      </c>
      <c r="E40" s="189">
        <v>218.8</v>
      </c>
      <c r="F40" s="190">
        <v>330.6</v>
      </c>
      <c r="G40" s="211"/>
      <c r="H40" s="37">
        <v>48945</v>
      </c>
      <c r="I40" s="37">
        <v>31887</v>
      </c>
      <c r="J40" s="30">
        <v>0.6514863622433343</v>
      </c>
      <c r="K40" s="37">
        <v>34532</v>
      </c>
      <c r="L40" s="37">
        <v>27729</v>
      </c>
      <c r="M40" s="30">
        <v>0.8029943241051778</v>
      </c>
      <c r="N40" s="37">
        <v>6804</v>
      </c>
      <c r="O40" s="37">
        <v>5179</v>
      </c>
      <c r="P40" s="30">
        <v>0.7611699000587889</v>
      </c>
      <c r="Q40" s="37">
        <v>3427</v>
      </c>
      <c r="R40" s="37">
        <v>1791</v>
      </c>
      <c r="S40" s="30">
        <v>0.5226145316603443</v>
      </c>
      <c r="T40" s="37">
        <v>3</v>
      </c>
      <c r="U40" s="99">
        <v>13</v>
      </c>
      <c r="V40" s="97">
        <v>11073</v>
      </c>
    </row>
    <row r="41" spans="2:22" ht="12.75">
      <c r="B41" s="299" t="s">
        <v>172</v>
      </c>
      <c r="C41" s="299"/>
      <c r="D41" s="299"/>
      <c r="E41" s="299"/>
      <c r="F41" s="299"/>
      <c r="G41" s="300"/>
      <c r="H41" s="299"/>
      <c r="I41" s="299"/>
      <c r="J41" s="299"/>
      <c r="K41" s="299"/>
      <c r="L41" s="299"/>
      <c r="M41" s="299"/>
      <c r="N41" s="299"/>
      <c r="O41" s="299"/>
      <c r="P41" s="299"/>
      <c r="Q41" s="299"/>
      <c r="R41" s="299"/>
      <c r="S41" s="299"/>
      <c r="T41" s="299"/>
      <c r="U41" s="299"/>
      <c r="V41" s="299"/>
    </row>
    <row r="42" spans="2:22" ht="23.25" customHeight="1">
      <c r="B42" s="39"/>
      <c r="C42" s="39"/>
      <c r="D42" s="39"/>
      <c r="E42" s="39"/>
      <c r="F42" s="39"/>
      <c r="G42" s="39"/>
      <c r="H42" s="293" t="s">
        <v>91</v>
      </c>
      <c r="I42" s="293"/>
      <c r="J42" s="293"/>
      <c r="K42" s="293"/>
      <c r="L42" s="293"/>
      <c r="M42" s="293"/>
      <c r="N42" s="293"/>
      <c r="O42" s="293"/>
      <c r="P42" s="293"/>
      <c r="Q42" s="293"/>
      <c r="R42" s="293"/>
      <c r="S42" s="293"/>
      <c r="T42" s="293"/>
      <c r="U42" s="293"/>
      <c r="V42" s="293"/>
    </row>
    <row r="43" spans="2:22" ht="12.75">
      <c r="B43" s="77"/>
      <c r="C43" s="290" t="s">
        <v>234</v>
      </c>
      <c r="D43" s="291"/>
      <c r="E43" s="291"/>
      <c r="F43" s="292"/>
      <c r="G43" s="207"/>
      <c r="H43" s="280" t="s">
        <v>173</v>
      </c>
      <c r="I43" s="281"/>
      <c r="J43" s="282"/>
      <c r="K43" s="280" t="s">
        <v>23</v>
      </c>
      <c r="L43" s="281"/>
      <c r="M43" s="282"/>
      <c r="N43" s="280" t="s">
        <v>176</v>
      </c>
      <c r="O43" s="281"/>
      <c r="P43" s="282"/>
      <c r="Q43" s="280" t="s">
        <v>25</v>
      </c>
      <c r="R43" s="281"/>
      <c r="S43" s="282"/>
      <c r="T43" s="24" t="s">
        <v>26</v>
      </c>
      <c r="U43" s="21" t="s">
        <v>27</v>
      </c>
      <c r="V43" s="24" t="s">
        <v>28</v>
      </c>
    </row>
    <row r="44" spans="2:22" s="28" customFormat="1" ht="51">
      <c r="B44" s="78"/>
      <c r="C44" s="181" t="s">
        <v>238</v>
      </c>
      <c r="D44" s="151" t="s">
        <v>29</v>
      </c>
      <c r="E44" s="151" t="s">
        <v>236</v>
      </c>
      <c r="F44" s="151" t="s">
        <v>237</v>
      </c>
      <c r="G44" s="204"/>
      <c r="H44" s="27" t="s">
        <v>29</v>
      </c>
      <c r="I44" s="27" t="s">
        <v>14</v>
      </c>
      <c r="J44" s="26" t="s">
        <v>15</v>
      </c>
      <c r="K44" s="27" t="s">
        <v>30</v>
      </c>
      <c r="L44" s="27" t="s">
        <v>14</v>
      </c>
      <c r="M44" s="26" t="s">
        <v>15</v>
      </c>
      <c r="N44" s="27" t="s">
        <v>31</v>
      </c>
      <c r="O44" s="27" t="s">
        <v>14</v>
      </c>
      <c r="P44" s="26" t="s">
        <v>15</v>
      </c>
      <c r="Q44" s="27" t="s">
        <v>30</v>
      </c>
      <c r="R44" s="27" t="s">
        <v>14</v>
      </c>
      <c r="S44" s="26" t="s">
        <v>15</v>
      </c>
      <c r="T44" s="27" t="s">
        <v>29</v>
      </c>
      <c r="U44" s="26" t="s">
        <v>29</v>
      </c>
      <c r="V44" s="27" t="s">
        <v>31</v>
      </c>
    </row>
    <row r="45" spans="2:22" ht="12.75">
      <c r="B45" s="31" t="s">
        <v>95</v>
      </c>
      <c r="C45" s="217">
        <v>0.9323725055432373</v>
      </c>
      <c r="D45" s="182">
        <v>170922</v>
      </c>
      <c r="E45" s="183">
        <v>223.7</v>
      </c>
      <c r="F45" s="184">
        <v>361.3</v>
      </c>
      <c r="G45" s="209"/>
      <c r="H45" s="32">
        <v>171305</v>
      </c>
      <c r="I45" s="32">
        <v>107601</v>
      </c>
      <c r="J45" s="33">
        <v>0.628125273634745</v>
      </c>
      <c r="K45" s="32">
        <v>77738</v>
      </c>
      <c r="L45" s="32">
        <v>44102</v>
      </c>
      <c r="M45" s="33">
        <v>0.5673158558234068</v>
      </c>
      <c r="N45" s="32">
        <v>13549</v>
      </c>
      <c r="O45" s="32">
        <v>6875</v>
      </c>
      <c r="P45" s="33">
        <v>0.5074175215883091</v>
      </c>
      <c r="Q45" s="32">
        <v>24780</v>
      </c>
      <c r="R45" s="32">
        <v>14971</v>
      </c>
      <c r="S45" s="33">
        <v>0.6041565778853915</v>
      </c>
      <c r="T45" s="32">
        <v>9113</v>
      </c>
      <c r="U45" s="32">
        <v>628</v>
      </c>
      <c r="V45" s="95">
        <v>62642</v>
      </c>
    </row>
    <row r="46" spans="2:22" ht="12.75">
      <c r="B46" s="34" t="s">
        <v>60</v>
      </c>
      <c r="C46" s="230">
        <v>0.9344</v>
      </c>
      <c r="D46" s="185">
        <v>15763</v>
      </c>
      <c r="E46" s="186">
        <v>277.4</v>
      </c>
      <c r="F46" s="187">
        <v>541.4</v>
      </c>
      <c r="G46" s="211"/>
      <c r="H46" s="35">
        <v>15652</v>
      </c>
      <c r="I46" s="35">
        <v>11242</v>
      </c>
      <c r="J46" s="36">
        <v>0.7182468694096601</v>
      </c>
      <c r="K46" s="35">
        <v>6433</v>
      </c>
      <c r="L46" s="35">
        <v>4893</v>
      </c>
      <c r="M46" s="36">
        <v>0.7606093579978237</v>
      </c>
      <c r="N46" s="35">
        <v>734</v>
      </c>
      <c r="O46" s="35">
        <v>666</v>
      </c>
      <c r="P46" s="36">
        <v>0.9073569482288828</v>
      </c>
      <c r="Q46" s="35">
        <v>3461</v>
      </c>
      <c r="R46" s="35">
        <v>2218</v>
      </c>
      <c r="S46" s="36">
        <v>0.6408552441490899</v>
      </c>
      <c r="T46" s="35">
        <v>15</v>
      </c>
      <c r="U46" s="98">
        <v>163</v>
      </c>
      <c r="V46" s="96">
        <v>5766</v>
      </c>
    </row>
    <row r="47" spans="2:22" ht="12.75">
      <c r="B47" s="34" t="s">
        <v>85</v>
      </c>
      <c r="C47" s="230">
        <v>0.9692</v>
      </c>
      <c r="D47" s="185">
        <v>5223</v>
      </c>
      <c r="E47" s="186">
        <v>194.3</v>
      </c>
      <c r="F47" s="187">
        <v>350.5</v>
      </c>
      <c r="G47" s="211"/>
      <c r="H47" s="35">
        <v>5130</v>
      </c>
      <c r="I47" s="35">
        <v>3284</v>
      </c>
      <c r="J47" s="36">
        <v>0.6401559454191034</v>
      </c>
      <c r="K47" s="35">
        <v>3108</v>
      </c>
      <c r="L47" s="35">
        <v>1705</v>
      </c>
      <c r="M47" s="36">
        <v>0.5485842985842986</v>
      </c>
      <c r="N47" s="35">
        <v>205</v>
      </c>
      <c r="O47" s="35">
        <v>150</v>
      </c>
      <c r="P47" s="36">
        <v>0.7317073170731707</v>
      </c>
      <c r="Q47" s="35">
        <v>379</v>
      </c>
      <c r="R47" s="35">
        <v>171</v>
      </c>
      <c r="S47" s="36">
        <v>0.45118733509234826</v>
      </c>
      <c r="T47" s="35">
        <v>0</v>
      </c>
      <c r="U47" s="98">
        <v>0</v>
      </c>
      <c r="V47" s="96">
        <v>1118</v>
      </c>
    </row>
    <row r="48" spans="2:22" ht="12.75">
      <c r="B48" s="34" t="s">
        <v>86</v>
      </c>
      <c r="C48" s="230">
        <v>0.9298</v>
      </c>
      <c r="D48" s="185">
        <v>1610</v>
      </c>
      <c r="E48" s="186">
        <v>106.9</v>
      </c>
      <c r="F48" s="187">
        <v>144.3</v>
      </c>
      <c r="G48" s="211"/>
      <c r="H48" s="35">
        <v>1506</v>
      </c>
      <c r="I48" s="35">
        <v>491</v>
      </c>
      <c r="J48" s="36">
        <v>0.32602921646746347</v>
      </c>
      <c r="K48" s="35">
        <v>595</v>
      </c>
      <c r="L48" s="35">
        <v>57</v>
      </c>
      <c r="M48" s="36">
        <v>0.0957983193277311</v>
      </c>
      <c r="N48" s="35">
        <v>57</v>
      </c>
      <c r="O48" s="35">
        <v>30</v>
      </c>
      <c r="P48" s="36">
        <v>0.5263157894736842</v>
      </c>
      <c r="Q48" s="35">
        <v>82</v>
      </c>
      <c r="R48" s="35">
        <v>47</v>
      </c>
      <c r="S48" s="36">
        <v>0.573170731707317</v>
      </c>
      <c r="T48" s="35">
        <v>0</v>
      </c>
      <c r="U48" s="98">
        <v>0</v>
      </c>
      <c r="V48" s="96">
        <v>276</v>
      </c>
    </row>
    <row r="49" spans="2:22" ht="12.75">
      <c r="B49" s="34" t="s">
        <v>87</v>
      </c>
      <c r="C49" s="230">
        <v>0.9118</v>
      </c>
      <c r="D49" s="185">
        <v>33567</v>
      </c>
      <c r="E49" s="186">
        <v>256.7</v>
      </c>
      <c r="F49" s="187">
        <v>452.7</v>
      </c>
      <c r="G49" s="211"/>
      <c r="H49" s="35">
        <v>32932</v>
      </c>
      <c r="I49" s="35">
        <v>23597</v>
      </c>
      <c r="J49" s="36">
        <v>0.7165371067654561</v>
      </c>
      <c r="K49" s="35">
        <v>14766</v>
      </c>
      <c r="L49" s="35">
        <v>10074</v>
      </c>
      <c r="M49" s="36">
        <v>0.6822429906542056</v>
      </c>
      <c r="N49" s="35">
        <v>1329</v>
      </c>
      <c r="O49" s="35">
        <v>970</v>
      </c>
      <c r="P49" s="36">
        <v>0.7298720842738902</v>
      </c>
      <c r="Q49" s="35">
        <v>6037</v>
      </c>
      <c r="R49" s="35">
        <v>4476</v>
      </c>
      <c r="S49" s="36">
        <v>0.7414278615206228</v>
      </c>
      <c r="T49" s="35">
        <v>7</v>
      </c>
      <c r="U49" s="98">
        <v>9</v>
      </c>
      <c r="V49" s="96">
        <v>15547</v>
      </c>
    </row>
    <row r="50" spans="2:22" ht="12.75">
      <c r="B50" s="34" t="s">
        <v>88</v>
      </c>
      <c r="C50" s="230">
        <v>0.9565</v>
      </c>
      <c r="D50" s="185">
        <v>3396</v>
      </c>
      <c r="E50" s="186">
        <v>110.2</v>
      </c>
      <c r="F50" s="187">
        <v>146.8</v>
      </c>
      <c r="G50" s="211"/>
      <c r="H50" s="35">
        <v>3227</v>
      </c>
      <c r="I50" s="35">
        <v>1049</v>
      </c>
      <c r="J50" s="36">
        <v>0.3250697242020452</v>
      </c>
      <c r="K50" s="35">
        <v>2038</v>
      </c>
      <c r="L50" s="35">
        <v>327</v>
      </c>
      <c r="M50" s="36">
        <v>0.1604514229636899</v>
      </c>
      <c r="N50" s="35">
        <v>234</v>
      </c>
      <c r="O50" s="35">
        <v>40</v>
      </c>
      <c r="P50" s="36">
        <v>0.17094017094017094</v>
      </c>
      <c r="Q50" s="35">
        <v>750</v>
      </c>
      <c r="R50" s="35">
        <v>338</v>
      </c>
      <c r="S50" s="36">
        <v>0.45066666666666666</v>
      </c>
      <c r="T50" s="35">
        <v>1</v>
      </c>
      <c r="U50" s="98">
        <v>1</v>
      </c>
      <c r="V50" s="96">
        <v>1694</v>
      </c>
    </row>
    <row r="51" spans="2:22" ht="12.75">
      <c r="B51" s="34" t="s">
        <v>89</v>
      </c>
      <c r="C51" s="230">
        <v>0.9403</v>
      </c>
      <c r="D51" s="185">
        <v>7948</v>
      </c>
      <c r="E51" s="186">
        <v>183</v>
      </c>
      <c r="F51" s="187">
        <v>343</v>
      </c>
      <c r="G51" s="211"/>
      <c r="H51" s="35">
        <v>7495</v>
      </c>
      <c r="I51" s="35">
        <v>4471</v>
      </c>
      <c r="J51" s="36">
        <v>0.5965310206804536</v>
      </c>
      <c r="K51" s="35">
        <v>5992</v>
      </c>
      <c r="L51" s="35">
        <v>4197</v>
      </c>
      <c r="M51" s="36">
        <v>0.70043391188251</v>
      </c>
      <c r="N51" s="35">
        <v>1556</v>
      </c>
      <c r="O51" s="35">
        <v>1180</v>
      </c>
      <c r="P51" s="36">
        <v>0.7583547557840618</v>
      </c>
      <c r="Q51" s="35">
        <v>1442</v>
      </c>
      <c r="R51" s="35">
        <v>1095</v>
      </c>
      <c r="S51" s="36">
        <v>0.7593619972260749</v>
      </c>
      <c r="T51" s="35">
        <v>6</v>
      </c>
      <c r="U51" s="98">
        <v>81</v>
      </c>
      <c r="V51" s="96">
        <v>5071</v>
      </c>
    </row>
    <row r="52" spans="2:22" ht="12.75">
      <c r="B52" s="34" t="s">
        <v>111</v>
      </c>
      <c r="C52" s="230">
        <v>0.95</v>
      </c>
      <c r="D52" s="185">
        <v>7836</v>
      </c>
      <c r="E52" s="186">
        <v>136.1</v>
      </c>
      <c r="F52" s="187">
        <v>190.3</v>
      </c>
      <c r="G52" s="211"/>
      <c r="H52" s="35">
        <v>9901</v>
      </c>
      <c r="I52" s="35">
        <v>4217</v>
      </c>
      <c r="J52" s="36">
        <v>0.4259165740834259</v>
      </c>
      <c r="K52" s="35">
        <v>4104</v>
      </c>
      <c r="L52" s="35">
        <v>2056</v>
      </c>
      <c r="M52" s="36">
        <v>0.5009746588693957</v>
      </c>
      <c r="N52" s="35">
        <v>408</v>
      </c>
      <c r="O52" s="35">
        <v>358</v>
      </c>
      <c r="P52" s="36">
        <v>0.8774509803921569</v>
      </c>
      <c r="Q52" s="35">
        <v>493</v>
      </c>
      <c r="R52" s="35">
        <v>202</v>
      </c>
      <c r="S52" s="36">
        <v>0.40973630831643004</v>
      </c>
      <c r="T52" s="35">
        <v>8430</v>
      </c>
      <c r="U52" s="98">
        <v>0</v>
      </c>
      <c r="V52" s="95">
        <v>3280</v>
      </c>
    </row>
    <row r="53" spans="2:22" ht="12.75">
      <c r="B53" s="34" t="s">
        <v>112</v>
      </c>
      <c r="C53" s="230">
        <v>0.9375</v>
      </c>
      <c r="D53" s="185">
        <v>14504</v>
      </c>
      <c r="E53" s="186">
        <v>194.3</v>
      </c>
      <c r="F53" s="187">
        <v>267.7</v>
      </c>
      <c r="G53" s="211"/>
      <c r="H53" s="35">
        <v>14096</v>
      </c>
      <c r="I53" s="35">
        <v>8566</v>
      </c>
      <c r="J53" s="36">
        <v>0.6076901248581158</v>
      </c>
      <c r="K53" s="35">
        <v>7240</v>
      </c>
      <c r="L53" s="35">
        <v>2751</v>
      </c>
      <c r="M53" s="36">
        <v>0.3799723756906077</v>
      </c>
      <c r="N53" s="35">
        <v>1381</v>
      </c>
      <c r="O53" s="35">
        <v>582</v>
      </c>
      <c r="P53" s="36">
        <v>0.4214337436640116</v>
      </c>
      <c r="Q53" s="35">
        <v>2007</v>
      </c>
      <c r="R53" s="35">
        <v>340</v>
      </c>
      <c r="S53" s="36">
        <v>0.16940707523667164</v>
      </c>
      <c r="T53" s="35">
        <v>7</v>
      </c>
      <c r="U53" s="98">
        <v>7</v>
      </c>
      <c r="V53" s="96">
        <v>3121</v>
      </c>
    </row>
    <row r="54" spans="2:22" ht="12.75">
      <c r="B54" s="34" t="s">
        <v>113</v>
      </c>
      <c r="C54" s="230">
        <v>0.9545</v>
      </c>
      <c r="D54" s="185">
        <v>12918</v>
      </c>
      <c r="E54" s="186">
        <v>236.5</v>
      </c>
      <c r="F54" s="187">
        <v>394.9</v>
      </c>
      <c r="G54" s="211"/>
      <c r="H54" s="35">
        <v>12639</v>
      </c>
      <c r="I54" s="35">
        <v>8659</v>
      </c>
      <c r="J54" s="36">
        <v>0.6851016694358731</v>
      </c>
      <c r="K54" s="35">
        <v>6455</v>
      </c>
      <c r="L54" s="35">
        <v>4680</v>
      </c>
      <c r="M54" s="36">
        <v>0.7250193648334624</v>
      </c>
      <c r="N54" s="35">
        <v>289</v>
      </c>
      <c r="O54" s="35">
        <v>241</v>
      </c>
      <c r="P54" s="36">
        <v>0.8339100346020761</v>
      </c>
      <c r="Q54" s="35">
        <v>1949</v>
      </c>
      <c r="R54" s="35">
        <v>1519</v>
      </c>
      <c r="S54" s="36">
        <v>0.7793740379681888</v>
      </c>
      <c r="T54" s="35">
        <v>18</v>
      </c>
      <c r="U54" s="98">
        <v>168</v>
      </c>
      <c r="V54" s="96">
        <v>4522</v>
      </c>
    </row>
    <row r="55" spans="2:22" ht="12.75">
      <c r="B55" s="34" t="s">
        <v>114</v>
      </c>
      <c r="C55" s="230">
        <v>0.9655</v>
      </c>
      <c r="D55" s="185">
        <v>1269</v>
      </c>
      <c r="E55" s="186">
        <v>97.8</v>
      </c>
      <c r="F55" s="187">
        <v>119.8</v>
      </c>
      <c r="G55" s="211"/>
      <c r="H55" s="35">
        <v>1157</v>
      </c>
      <c r="I55" s="35">
        <v>341</v>
      </c>
      <c r="J55" s="36">
        <v>0.29472774416594644</v>
      </c>
      <c r="K55" s="35">
        <v>1090</v>
      </c>
      <c r="L55" s="35">
        <v>127</v>
      </c>
      <c r="M55" s="36">
        <v>0.11651376146788991</v>
      </c>
      <c r="N55" s="35">
        <v>785</v>
      </c>
      <c r="O55" s="35">
        <v>80</v>
      </c>
      <c r="P55" s="36">
        <v>0.10191082802547771</v>
      </c>
      <c r="Q55" s="35">
        <v>192</v>
      </c>
      <c r="R55" s="35">
        <v>53</v>
      </c>
      <c r="S55" s="36">
        <v>0.2760416666666667</v>
      </c>
      <c r="T55" s="35">
        <v>0</v>
      </c>
      <c r="U55" s="98">
        <v>1</v>
      </c>
      <c r="V55" s="96">
        <v>218</v>
      </c>
    </row>
    <row r="56" spans="2:22" ht="12.75">
      <c r="B56" s="34" t="s">
        <v>115</v>
      </c>
      <c r="C56" s="230">
        <v>0.8657</v>
      </c>
      <c r="D56" s="185">
        <v>18478</v>
      </c>
      <c r="E56" s="186">
        <v>251.4</v>
      </c>
      <c r="F56" s="187">
        <v>385.1</v>
      </c>
      <c r="G56" s="211"/>
      <c r="H56" s="35">
        <v>18272</v>
      </c>
      <c r="I56" s="35">
        <v>13448</v>
      </c>
      <c r="J56" s="36">
        <v>0.7359894921190894</v>
      </c>
      <c r="K56" s="35">
        <v>5724</v>
      </c>
      <c r="L56" s="35">
        <v>2838</v>
      </c>
      <c r="M56" s="36">
        <v>0.49580712788259956</v>
      </c>
      <c r="N56" s="35">
        <v>1543</v>
      </c>
      <c r="O56" s="35">
        <v>1210</v>
      </c>
      <c r="P56" s="36">
        <v>0.7841866493843163</v>
      </c>
      <c r="Q56" s="35">
        <v>2234</v>
      </c>
      <c r="R56" s="35">
        <v>1383</v>
      </c>
      <c r="S56" s="36">
        <v>0.6190689346463742</v>
      </c>
      <c r="T56" s="35">
        <v>11</v>
      </c>
      <c r="U56" s="98">
        <v>177</v>
      </c>
      <c r="V56" s="96">
        <v>5421</v>
      </c>
    </row>
    <row r="57" spans="2:22" ht="12.75">
      <c r="B57" s="34" t="s">
        <v>116</v>
      </c>
      <c r="C57" s="230">
        <v>0.9701</v>
      </c>
      <c r="D57" s="185">
        <v>8841</v>
      </c>
      <c r="E57" s="186">
        <v>99.4</v>
      </c>
      <c r="F57" s="187">
        <v>122.9</v>
      </c>
      <c r="G57" s="211"/>
      <c r="H57" s="35">
        <v>10556</v>
      </c>
      <c r="I57" s="35">
        <v>2453</v>
      </c>
      <c r="J57" s="36">
        <v>0.232379689276241</v>
      </c>
      <c r="K57" s="35">
        <v>3936</v>
      </c>
      <c r="L57" s="35">
        <v>283</v>
      </c>
      <c r="M57" s="36">
        <v>0.07190040650406504</v>
      </c>
      <c r="N57" s="35">
        <v>3157</v>
      </c>
      <c r="O57" s="35">
        <v>340</v>
      </c>
      <c r="P57" s="36">
        <v>0.10769718086791258</v>
      </c>
      <c r="Q57" s="35">
        <v>1332</v>
      </c>
      <c r="R57" s="35">
        <v>274</v>
      </c>
      <c r="S57" s="36">
        <v>0.2057057057057057</v>
      </c>
      <c r="T57" s="35">
        <v>611</v>
      </c>
      <c r="U57" s="98">
        <v>0</v>
      </c>
      <c r="V57" s="95">
        <v>1490</v>
      </c>
    </row>
    <row r="58" spans="2:22" ht="12.75">
      <c r="B58" s="34" t="s">
        <v>117</v>
      </c>
      <c r="C58" s="230">
        <v>0.875</v>
      </c>
      <c r="D58" s="185">
        <v>34322</v>
      </c>
      <c r="E58" s="186">
        <v>253.1</v>
      </c>
      <c r="F58" s="187">
        <v>468.5</v>
      </c>
      <c r="G58" s="211"/>
      <c r="H58" s="35">
        <v>33677</v>
      </c>
      <c r="I58" s="35">
        <v>22660</v>
      </c>
      <c r="J58" s="36">
        <v>0.6728627846898476</v>
      </c>
      <c r="K58" s="35">
        <v>14079</v>
      </c>
      <c r="L58" s="35">
        <v>8945</v>
      </c>
      <c r="M58" s="36">
        <v>0.6353434192769373</v>
      </c>
      <c r="N58" s="35">
        <v>1801</v>
      </c>
      <c r="O58" s="35">
        <v>991</v>
      </c>
      <c r="P58" s="36">
        <v>0.5502498611882287</v>
      </c>
      <c r="Q58" s="35">
        <v>3908</v>
      </c>
      <c r="R58" s="35">
        <v>2412</v>
      </c>
      <c r="S58" s="36">
        <v>0.617195496417605</v>
      </c>
      <c r="T58" s="35">
        <v>7</v>
      </c>
      <c r="U58" s="98">
        <v>19</v>
      </c>
      <c r="V58" s="96">
        <v>14000</v>
      </c>
    </row>
    <row r="59" spans="2:22" ht="12.75">
      <c r="B59" s="38" t="s">
        <v>118</v>
      </c>
      <c r="C59" s="231">
        <v>0.9016</v>
      </c>
      <c r="D59" s="188">
        <v>5247</v>
      </c>
      <c r="E59" s="189">
        <v>183.3</v>
      </c>
      <c r="F59" s="190">
        <v>310.3</v>
      </c>
      <c r="G59" s="211"/>
      <c r="H59" s="37">
        <v>5065</v>
      </c>
      <c r="I59" s="37">
        <v>3123</v>
      </c>
      <c r="J59" s="30">
        <v>0.6165844027640671</v>
      </c>
      <c r="K59" s="37">
        <v>2178</v>
      </c>
      <c r="L59" s="37">
        <v>1169</v>
      </c>
      <c r="M59" s="30">
        <v>0.5367309458218549</v>
      </c>
      <c r="N59" s="37">
        <v>70</v>
      </c>
      <c r="O59" s="37">
        <v>37</v>
      </c>
      <c r="P59" s="30">
        <v>0.5285714285714286</v>
      </c>
      <c r="Q59" s="37">
        <v>514</v>
      </c>
      <c r="R59" s="37">
        <v>443</v>
      </c>
      <c r="S59" s="30">
        <v>0.8618677042801557</v>
      </c>
      <c r="T59" s="37">
        <v>0</v>
      </c>
      <c r="U59" s="99">
        <v>2</v>
      </c>
      <c r="V59" s="97">
        <v>1118</v>
      </c>
    </row>
    <row r="60" spans="2:22" ht="12.75">
      <c r="B60" s="31" t="s">
        <v>96</v>
      </c>
      <c r="C60" s="217">
        <v>0.9037267080745341</v>
      </c>
      <c r="D60" s="182">
        <v>183738</v>
      </c>
      <c r="E60" s="191">
        <v>235.4</v>
      </c>
      <c r="F60" s="192">
        <v>417.1</v>
      </c>
      <c r="G60" s="210"/>
      <c r="H60" s="32">
        <v>175499</v>
      </c>
      <c r="I60" s="32">
        <v>118712</v>
      </c>
      <c r="J60" s="33">
        <v>0.6764255066980439</v>
      </c>
      <c r="K60" s="32">
        <v>103743</v>
      </c>
      <c r="L60" s="32">
        <v>73827</v>
      </c>
      <c r="M60" s="33">
        <v>0.7116335559989589</v>
      </c>
      <c r="N60" s="32">
        <v>18483</v>
      </c>
      <c r="O60" s="32">
        <v>15644</v>
      </c>
      <c r="P60" s="33">
        <v>0.8463993940377644</v>
      </c>
      <c r="Q60" s="32">
        <v>29360</v>
      </c>
      <c r="R60" s="32">
        <v>17105</v>
      </c>
      <c r="S60" s="33">
        <v>0.5825953678474114</v>
      </c>
      <c r="T60" s="32">
        <v>434</v>
      </c>
      <c r="U60" s="100">
        <v>218</v>
      </c>
      <c r="V60" s="95">
        <v>44204</v>
      </c>
    </row>
    <row r="61" spans="2:22" ht="12.75">
      <c r="B61" s="34" t="s">
        <v>119</v>
      </c>
      <c r="C61" s="230">
        <v>0.9167</v>
      </c>
      <c r="D61" s="185">
        <v>5297</v>
      </c>
      <c r="E61" s="186">
        <v>176.4</v>
      </c>
      <c r="F61" s="187">
        <v>285.3</v>
      </c>
      <c r="G61" s="211"/>
      <c r="H61" s="35">
        <v>5154</v>
      </c>
      <c r="I61" s="35">
        <v>3112</v>
      </c>
      <c r="J61" s="36">
        <v>0.6038028715560729</v>
      </c>
      <c r="K61" s="35">
        <v>2661</v>
      </c>
      <c r="L61" s="35">
        <v>1897</v>
      </c>
      <c r="M61" s="36">
        <v>0.7128898910184142</v>
      </c>
      <c r="N61" s="35">
        <v>212</v>
      </c>
      <c r="O61" s="35">
        <v>169</v>
      </c>
      <c r="P61" s="36">
        <v>0.7971698113207547</v>
      </c>
      <c r="Q61" s="35">
        <v>968</v>
      </c>
      <c r="R61" s="35">
        <v>488</v>
      </c>
      <c r="S61" s="36">
        <v>0.5041322314049587</v>
      </c>
      <c r="T61" s="35">
        <v>0</v>
      </c>
      <c r="U61" s="98">
        <v>6</v>
      </c>
      <c r="V61" s="96">
        <v>1881</v>
      </c>
    </row>
    <row r="62" spans="2:22" ht="12.75">
      <c r="B62" s="34" t="s">
        <v>120</v>
      </c>
      <c r="C62" s="230">
        <v>0.8361</v>
      </c>
      <c r="D62" s="185">
        <v>2236</v>
      </c>
      <c r="E62" s="186">
        <v>222.5</v>
      </c>
      <c r="F62" s="187">
        <v>362.6</v>
      </c>
      <c r="G62" s="211"/>
      <c r="H62" s="35">
        <v>2114</v>
      </c>
      <c r="I62" s="35">
        <v>1456</v>
      </c>
      <c r="J62" s="36">
        <v>0.6887417218543046</v>
      </c>
      <c r="K62" s="35">
        <v>2725</v>
      </c>
      <c r="L62" s="35">
        <v>2202</v>
      </c>
      <c r="M62" s="36">
        <v>0.8080733944954128</v>
      </c>
      <c r="N62" s="35">
        <v>1046</v>
      </c>
      <c r="O62" s="35">
        <v>1017</v>
      </c>
      <c r="P62" s="36">
        <v>0.9722753346080306</v>
      </c>
      <c r="Q62" s="35">
        <v>532</v>
      </c>
      <c r="R62" s="35">
        <v>330</v>
      </c>
      <c r="S62" s="36">
        <v>0.6203007518796992</v>
      </c>
      <c r="T62" s="35">
        <v>0</v>
      </c>
      <c r="U62" s="98">
        <v>1</v>
      </c>
      <c r="V62" s="96">
        <v>127</v>
      </c>
    </row>
    <row r="63" spans="2:22" ht="12.75">
      <c r="B63" s="34" t="s">
        <v>121</v>
      </c>
      <c r="C63" s="230">
        <v>0.9524</v>
      </c>
      <c r="D63" s="185">
        <v>2658</v>
      </c>
      <c r="E63" s="186">
        <v>151</v>
      </c>
      <c r="F63" s="187">
        <v>220.9</v>
      </c>
      <c r="G63" s="211"/>
      <c r="H63" s="35">
        <v>2594</v>
      </c>
      <c r="I63" s="35">
        <v>1439</v>
      </c>
      <c r="J63" s="36">
        <v>0.5547417116422514</v>
      </c>
      <c r="K63" s="35">
        <v>1766</v>
      </c>
      <c r="L63" s="35">
        <v>1208</v>
      </c>
      <c r="M63" s="36">
        <v>0.6840317100792752</v>
      </c>
      <c r="N63" s="35">
        <v>273</v>
      </c>
      <c r="O63" s="35">
        <v>165</v>
      </c>
      <c r="P63" s="36">
        <v>0.6043956043956044</v>
      </c>
      <c r="Q63" s="35">
        <v>550</v>
      </c>
      <c r="R63" s="35">
        <v>364</v>
      </c>
      <c r="S63" s="36">
        <v>0.6618181818181819</v>
      </c>
      <c r="T63" s="35">
        <v>1</v>
      </c>
      <c r="U63" s="98">
        <v>0</v>
      </c>
      <c r="V63" s="96">
        <v>1050</v>
      </c>
    </row>
    <row r="64" spans="2:22" ht="12.75">
      <c r="B64" s="34" t="s">
        <v>122</v>
      </c>
      <c r="C64" s="230">
        <v>0.9333</v>
      </c>
      <c r="D64" s="185">
        <v>10746</v>
      </c>
      <c r="E64" s="186">
        <v>182.7</v>
      </c>
      <c r="F64" s="187">
        <v>313.6</v>
      </c>
      <c r="G64" s="211"/>
      <c r="H64" s="35">
        <v>11381</v>
      </c>
      <c r="I64" s="35">
        <v>6924</v>
      </c>
      <c r="J64" s="36">
        <v>0.608382391705474</v>
      </c>
      <c r="K64" s="35">
        <v>8251</v>
      </c>
      <c r="L64" s="35">
        <v>6134</v>
      </c>
      <c r="M64" s="36">
        <v>0.7434250393891649</v>
      </c>
      <c r="N64" s="35">
        <v>2364</v>
      </c>
      <c r="O64" s="35">
        <v>1630</v>
      </c>
      <c r="P64" s="36">
        <v>0.6895093062605753</v>
      </c>
      <c r="Q64" s="35">
        <v>2537</v>
      </c>
      <c r="R64" s="35">
        <v>1373</v>
      </c>
      <c r="S64" s="36">
        <v>0.5411903823413481</v>
      </c>
      <c r="T64" s="35">
        <v>2</v>
      </c>
      <c r="U64" s="98">
        <v>6</v>
      </c>
      <c r="V64" s="96">
        <v>3827</v>
      </c>
    </row>
    <row r="65" spans="2:22" ht="12.75">
      <c r="B65" s="34" t="s">
        <v>171</v>
      </c>
      <c r="C65" s="230">
        <v>0.88</v>
      </c>
      <c r="D65" s="185">
        <v>1352</v>
      </c>
      <c r="E65" s="186">
        <v>144.8</v>
      </c>
      <c r="F65" s="187">
        <v>191.1</v>
      </c>
      <c r="G65" s="211"/>
      <c r="H65" s="35">
        <v>1305</v>
      </c>
      <c r="I65" s="35">
        <v>740</v>
      </c>
      <c r="J65" s="36">
        <v>0.5670498084291188</v>
      </c>
      <c r="K65" s="35">
        <v>496</v>
      </c>
      <c r="L65" s="35">
        <v>332</v>
      </c>
      <c r="M65" s="36">
        <v>0.6693548387096774</v>
      </c>
      <c r="N65" s="35">
        <v>74</v>
      </c>
      <c r="O65" s="35">
        <v>67</v>
      </c>
      <c r="P65" s="36">
        <v>0.9054054054054054</v>
      </c>
      <c r="Q65" s="35">
        <v>235</v>
      </c>
      <c r="R65" s="35">
        <v>162</v>
      </c>
      <c r="S65" s="36">
        <v>0.6893617021276596</v>
      </c>
      <c r="T65" s="35">
        <v>22</v>
      </c>
      <c r="U65" s="98">
        <v>3</v>
      </c>
      <c r="V65" s="96">
        <v>245</v>
      </c>
    </row>
    <row r="66" spans="2:22" ht="12.75">
      <c r="B66" s="34" t="s">
        <v>123</v>
      </c>
      <c r="C66" s="230">
        <v>0.9649</v>
      </c>
      <c r="D66" s="185">
        <v>2502</v>
      </c>
      <c r="E66" s="186">
        <v>174.9</v>
      </c>
      <c r="F66" s="187">
        <v>240</v>
      </c>
      <c r="G66" s="211"/>
      <c r="H66" s="35">
        <v>2380</v>
      </c>
      <c r="I66" s="35">
        <v>1564</v>
      </c>
      <c r="J66" s="36">
        <v>0.6571428571428571</v>
      </c>
      <c r="K66" s="35">
        <v>1836</v>
      </c>
      <c r="L66" s="35">
        <v>907</v>
      </c>
      <c r="M66" s="36">
        <v>0.4940087145969499</v>
      </c>
      <c r="N66" s="35">
        <v>336</v>
      </c>
      <c r="O66" s="35">
        <v>219</v>
      </c>
      <c r="P66" s="36">
        <v>0.6517857142857143</v>
      </c>
      <c r="Q66" s="35">
        <v>208</v>
      </c>
      <c r="R66" s="35">
        <v>104</v>
      </c>
      <c r="S66" s="36">
        <v>0.5</v>
      </c>
      <c r="T66" s="35">
        <v>0</v>
      </c>
      <c r="U66" s="98">
        <v>2</v>
      </c>
      <c r="V66" s="96">
        <v>247</v>
      </c>
    </row>
    <row r="67" spans="2:22" ht="12.75">
      <c r="B67" s="34" t="s">
        <v>124</v>
      </c>
      <c r="C67" s="230">
        <v>0.8594</v>
      </c>
      <c r="D67" s="185">
        <v>5090</v>
      </c>
      <c r="E67" s="186">
        <v>236.2</v>
      </c>
      <c r="F67" s="187">
        <v>481.1</v>
      </c>
      <c r="G67" s="211"/>
      <c r="H67" s="35">
        <v>5090</v>
      </c>
      <c r="I67" s="35">
        <v>3302</v>
      </c>
      <c r="J67" s="36">
        <v>0.6487229862475442</v>
      </c>
      <c r="K67" s="35">
        <v>1972</v>
      </c>
      <c r="L67" s="35">
        <v>863</v>
      </c>
      <c r="M67" s="36">
        <v>0.43762677484787016</v>
      </c>
      <c r="N67" s="35">
        <v>421</v>
      </c>
      <c r="O67" s="35">
        <v>295</v>
      </c>
      <c r="P67" s="36">
        <v>0.7007125890736342</v>
      </c>
      <c r="Q67" s="35">
        <v>903</v>
      </c>
      <c r="R67" s="35">
        <v>655</v>
      </c>
      <c r="S67" s="36">
        <v>0.7253599114064231</v>
      </c>
      <c r="T67" s="35">
        <v>2</v>
      </c>
      <c r="U67" s="98">
        <v>1</v>
      </c>
      <c r="V67" s="96">
        <v>808</v>
      </c>
    </row>
    <row r="68" spans="2:22" ht="12.75">
      <c r="B68" s="34" t="s">
        <v>125</v>
      </c>
      <c r="C68" s="230">
        <v>0.8382</v>
      </c>
      <c r="D68" s="185">
        <v>18971</v>
      </c>
      <c r="E68" s="186">
        <v>279.5</v>
      </c>
      <c r="F68" s="187">
        <v>606.5</v>
      </c>
      <c r="G68" s="211"/>
      <c r="H68" s="35">
        <v>18804</v>
      </c>
      <c r="I68" s="35">
        <v>13565</v>
      </c>
      <c r="J68" s="36">
        <v>0.721389066156137</v>
      </c>
      <c r="K68" s="35">
        <v>7707</v>
      </c>
      <c r="L68" s="35">
        <v>6225</v>
      </c>
      <c r="M68" s="36">
        <v>0.8077072790969249</v>
      </c>
      <c r="N68" s="35">
        <v>1727</v>
      </c>
      <c r="O68" s="35">
        <v>1648</v>
      </c>
      <c r="P68" s="36">
        <v>0.9542559351476549</v>
      </c>
      <c r="Q68" s="35">
        <v>2483</v>
      </c>
      <c r="R68" s="35">
        <v>1147</v>
      </c>
      <c r="S68" s="36">
        <v>0.46194120016109547</v>
      </c>
      <c r="T68" s="35">
        <v>9</v>
      </c>
      <c r="U68" s="98">
        <v>11</v>
      </c>
      <c r="V68" s="96">
        <v>5365</v>
      </c>
    </row>
    <row r="69" spans="2:22" ht="12.75">
      <c r="B69" s="40" t="s">
        <v>126</v>
      </c>
      <c r="C69" s="230">
        <v>0.9474</v>
      </c>
      <c r="D69" s="185">
        <v>1463</v>
      </c>
      <c r="E69" s="186">
        <v>107.8</v>
      </c>
      <c r="F69" s="187">
        <v>234.5</v>
      </c>
      <c r="G69" s="211"/>
      <c r="H69" s="35">
        <v>1561</v>
      </c>
      <c r="I69" s="35">
        <v>459</v>
      </c>
      <c r="J69" s="36">
        <v>0.29404228058936577</v>
      </c>
      <c r="K69" s="35">
        <v>978</v>
      </c>
      <c r="L69" s="35">
        <v>199</v>
      </c>
      <c r="M69" s="36">
        <v>0.2034764826175869</v>
      </c>
      <c r="N69" s="35">
        <v>148</v>
      </c>
      <c r="O69" s="35">
        <v>82</v>
      </c>
      <c r="P69" s="36">
        <v>0.5540540540540541</v>
      </c>
      <c r="Q69" s="35">
        <v>525</v>
      </c>
      <c r="R69" s="35">
        <v>365</v>
      </c>
      <c r="S69" s="36">
        <v>0.6952380952380952</v>
      </c>
      <c r="T69" s="35">
        <v>335</v>
      </c>
      <c r="U69" s="98">
        <v>82</v>
      </c>
      <c r="V69" s="96">
        <v>1371</v>
      </c>
    </row>
    <row r="70" spans="2:22" ht="12.75">
      <c r="B70" s="34" t="s">
        <v>127</v>
      </c>
      <c r="C70" s="230">
        <v>0.8772</v>
      </c>
      <c r="D70" s="185">
        <v>20009</v>
      </c>
      <c r="E70" s="186">
        <v>275.2</v>
      </c>
      <c r="F70" s="187">
        <v>588.5</v>
      </c>
      <c r="G70" s="211"/>
      <c r="H70" s="35">
        <v>19722</v>
      </c>
      <c r="I70" s="35">
        <v>14233</v>
      </c>
      <c r="J70" s="36">
        <v>0.721681371057702</v>
      </c>
      <c r="K70" s="35">
        <v>11551</v>
      </c>
      <c r="L70" s="35">
        <v>9421</v>
      </c>
      <c r="M70" s="36">
        <v>0.8156003809194009</v>
      </c>
      <c r="N70" s="35">
        <v>1438</v>
      </c>
      <c r="O70" s="35">
        <v>1221</v>
      </c>
      <c r="P70" s="36">
        <v>0.849095966620306</v>
      </c>
      <c r="Q70" s="35">
        <v>5794</v>
      </c>
      <c r="R70" s="35">
        <v>4096</v>
      </c>
      <c r="S70" s="36">
        <v>0.7069382119433897</v>
      </c>
      <c r="T70" s="35">
        <v>4</v>
      </c>
      <c r="U70" s="98">
        <v>9</v>
      </c>
      <c r="V70" s="96">
        <v>7755</v>
      </c>
    </row>
    <row r="71" spans="2:22" ht="12.75">
      <c r="B71" s="34" t="s">
        <v>128</v>
      </c>
      <c r="C71" s="230">
        <v>0.8596</v>
      </c>
      <c r="D71" s="185">
        <v>17365</v>
      </c>
      <c r="E71" s="186">
        <v>276.4</v>
      </c>
      <c r="F71" s="187">
        <v>518.3</v>
      </c>
      <c r="G71" s="211"/>
      <c r="H71" s="35">
        <v>17151</v>
      </c>
      <c r="I71" s="35">
        <v>12586</v>
      </c>
      <c r="J71" s="36">
        <v>0.7338347618214681</v>
      </c>
      <c r="K71" s="35">
        <v>7632</v>
      </c>
      <c r="L71" s="35">
        <v>5202</v>
      </c>
      <c r="M71" s="36">
        <v>0.6816037735849056</v>
      </c>
      <c r="N71" s="35">
        <v>780</v>
      </c>
      <c r="O71" s="35">
        <v>668</v>
      </c>
      <c r="P71" s="36">
        <v>0.8564102564102564</v>
      </c>
      <c r="Q71" s="35">
        <v>2076</v>
      </c>
      <c r="R71" s="35">
        <v>943</v>
      </c>
      <c r="S71" s="36">
        <v>0.4542389210019268</v>
      </c>
      <c r="T71" s="35">
        <v>2</v>
      </c>
      <c r="U71" s="98">
        <v>17</v>
      </c>
      <c r="V71" s="96">
        <v>5461</v>
      </c>
    </row>
    <row r="72" spans="2:22" ht="12.75">
      <c r="B72" s="34" t="s">
        <v>129</v>
      </c>
      <c r="C72" s="230">
        <v>0.9385</v>
      </c>
      <c r="D72" s="185">
        <v>13383</v>
      </c>
      <c r="E72" s="186">
        <v>220</v>
      </c>
      <c r="F72" s="187">
        <v>365.2</v>
      </c>
      <c r="G72" s="211"/>
      <c r="H72" s="35">
        <v>12739</v>
      </c>
      <c r="I72" s="35">
        <v>8561</v>
      </c>
      <c r="J72" s="36">
        <v>0.6720307716461261</v>
      </c>
      <c r="K72" s="35">
        <v>7482</v>
      </c>
      <c r="L72" s="35">
        <v>5582</v>
      </c>
      <c r="M72" s="36">
        <v>0.7460572039561615</v>
      </c>
      <c r="N72" s="35">
        <v>2352</v>
      </c>
      <c r="O72" s="35">
        <v>2068</v>
      </c>
      <c r="P72" s="36">
        <v>0.8792517006802721</v>
      </c>
      <c r="Q72" s="35">
        <v>1717</v>
      </c>
      <c r="R72" s="35">
        <v>536</v>
      </c>
      <c r="S72" s="36">
        <v>0.31217239370995925</v>
      </c>
      <c r="T72" s="35">
        <v>4</v>
      </c>
      <c r="U72" s="98">
        <v>33</v>
      </c>
      <c r="V72" s="96">
        <v>5234</v>
      </c>
    </row>
    <row r="73" spans="2:22" ht="12.75">
      <c r="B73" s="34" t="s">
        <v>130</v>
      </c>
      <c r="C73" s="230">
        <v>0.9836</v>
      </c>
      <c r="D73" s="185">
        <v>8792</v>
      </c>
      <c r="E73" s="186">
        <v>305.9</v>
      </c>
      <c r="F73" s="187">
        <v>530.3</v>
      </c>
      <c r="G73" s="211"/>
      <c r="H73" s="35">
        <v>8545</v>
      </c>
      <c r="I73" s="35">
        <v>6367</v>
      </c>
      <c r="J73" s="36">
        <v>0.7451141018139262</v>
      </c>
      <c r="K73" s="35">
        <v>3244</v>
      </c>
      <c r="L73" s="35">
        <v>2552</v>
      </c>
      <c r="M73" s="36">
        <v>0.7866831072749692</v>
      </c>
      <c r="N73" s="35">
        <v>230</v>
      </c>
      <c r="O73" s="35">
        <v>179</v>
      </c>
      <c r="P73" s="36">
        <v>0.7782608695652173</v>
      </c>
      <c r="Q73" s="35">
        <v>673</v>
      </c>
      <c r="R73" s="35">
        <v>446</v>
      </c>
      <c r="S73" s="36">
        <v>0.662704309063893</v>
      </c>
      <c r="T73" s="35">
        <v>3</v>
      </c>
      <c r="U73" s="98">
        <v>11</v>
      </c>
      <c r="V73" s="96">
        <v>984</v>
      </c>
    </row>
    <row r="74" spans="2:22" ht="13.5" customHeight="1">
      <c r="B74" s="34" t="s">
        <v>131</v>
      </c>
      <c r="C74" s="230">
        <v>0.9063</v>
      </c>
      <c r="D74" s="185">
        <v>21928</v>
      </c>
      <c r="E74" s="186">
        <v>229.4</v>
      </c>
      <c r="F74" s="187">
        <v>381.7</v>
      </c>
      <c r="G74" s="211"/>
      <c r="H74" s="35">
        <v>21809</v>
      </c>
      <c r="I74" s="35">
        <v>15000</v>
      </c>
      <c r="J74" s="36">
        <v>0.687789444724655</v>
      </c>
      <c r="K74" s="35">
        <v>15796</v>
      </c>
      <c r="L74" s="35">
        <v>12990</v>
      </c>
      <c r="M74" s="36">
        <v>0.8223600911623196</v>
      </c>
      <c r="N74" s="35">
        <v>807</v>
      </c>
      <c r="O74" s="35">
        <v>608</v>
      </c>
      <c r="P74" s="36">
        <v>0.7534076827757125</v>
      </c>
      <c r="Q74" s="35">
        <v>3108</v>
      </c>
      <c r="R74" s="35">
        <v>2443</v>
      </c>
      <c r="S74" s="36">
        <v>0.786036036036036</v>
      </c>
      <c r="T74" s="35">
        <v>1</v>
      </c>
      <c r="U74" s="98">
        <v>1</v>
      </c>
      <c r="V74" s="96">
        <v>1281</v>
      </c>
    </row>
    <row r="75" spans="2:22" ht="12.75">
      <c r="B75" s="34" t="s">
        <v>132</v>
      </c>
      <c r="C75" s="230">
        <v>0.8382</v>
      </c>
      <c r="D75" s="185">
        <v>24908</v>
      </c>
      <c r="E75" s="186">
        <v>212.9</v>
      </c>
      <c r="F75" s="187">
        <v>349.5</v>
      </c>
      <c r="G75" s="211"/>
      <c r="H75" s="35">
        <v>24703</v>
      </c>
      <c r="I75" s="35">
        <v>15356</v>
      </c>
      <c r="J75" s="36">
        <v>0.621624903857831</v>
      </c>
      <c r="K75" s="35">
        <v>7883</v>
      </c>
      <c r="L75" s="35">
        <v>5303</v>
      </c>
      <c r="M75" s="36">
        <v>0.6727134339718381</v>
      </c>
      <c r="N75" s="35">
        <v>2094</v>
      </c>
      <c r="O75" s="35">
        <v>1736</v>
      </c>
      <c r="P75" s="36">
        <v>0.8290353390639924</v>
      </c>
      <c r="Q75" s="35">
        <v>2524</v>
      </c>
      <c r="R75" s="35">
        <v>1462</v>
      </c>
      <c r="S75" s="36">
        <v>0.5792393026941363</v>
      </c>
      <c r="T75" s="35">
        <v>0</v>
      </c>
      <c r="U75" s="98">
        <v>6</v>
      </c>
      <c r="V75" s="96">
        <v>4004</v>
      </c>
    </row>
    <row r="76" spans="2:22" ht="12.75">
      <c r="B76" s="38" t="s">
        <v>133</v>
      </c>
      <c r="C76" s="231">
        <v>0.9444</v>
      </c>
      <c r="D76" s="188">
        <v>27038</v>
      </c>
      <c r="E76" s="189">
        <v>218</v>
      </c>
      <c r="F76" s="190">
        <v>332.3</v>
      </c>
      <c r="G76" s="211"/>
      <c r="H76" s="37">
        <v>20447</v>
      </c>
      <c r="I76" s="37">
        <v>14048</v>
      </c>
      <c r="J76" s="30">
        <v>0.687044554213332</v>
      </c>
      <c r="K76" s="37">
        <v>21763</v>
      </c>
      <c r="L76" s="37">
        <v>12810</v>
      </c>
      <c r="M76" s="30">
        <v>0.5886137021550337</v>
      </c>
      <c r="N76" s="37">
        <v>4181</v>
      </c>
      <c r="O76" s="37">
        <v>3872</v>
      </c>
      <c r="P76" s="30">
        <v>0.9260942358287491</v>
      </c>
      <c r="Q76" s="37">
        <v>4527</v>
      </c>
      <c r="R76" s="37">
        <v>2191</v>
      </c>
      <c r="S76" s="30">
        <v>0.4839849790148001</v>
      </c>
      <c r="T76" s="37">
        <v>49</v>
      </c>
      <c r="U76" s="99">
        <v>29</v>
      </c>
      <c r="V76" s="97">
        <v>4564</v>
      </c>
    </row>
    <row r="77" spans="2:22" ht="12.75">
      <c r="B77" s="38" t="s">
        <v>25</v>
      </c>
      <c r="C77" s="228" t="s">
        <v>149</v>
      </c>
      <c r="D77" s="212">
        <v>0</v>
      </c>
      <c r="E77" s="189">
        <v>0</v>
      </c>
      <c r="F77" s="190">
        <v>854.8</v>
      </c>
      <c r="G77" s="211"/>
      <c r="H77" s="37" t="s">
        <v>242</v>
      </c>
      <c r="I77" s="37" t="s">
        <v>242</v>
      </c>
      <c r="J77" s="30" t="e">
        <v>#DIV/0!</v>
      </c>
      <c r="K77" s="37" t="s">
        <v>242</v>
      </c>
      <c r="L77" s="37" t="s">
        <v>242</v>
      </c>
      <c r="M77" s="30" t="e">
        <v>#DIV/0!</v>
      </c>
      <c r="N77" s="37" t="s">
        <v>242</v>
      </c>
      <c r="O77" s="37" t="s">
        <v>242</v>
      </c>
      <c r="P77" s="30" t="e">
        <v>#DIV/0!</v>
      </c>
      <c r="Q77" s="37" t="s">
        <v>242</v>
      </c>
      <c r="R77" s="37" t="s">
        <v>242</v>
      </c>
      <c r="S77" s="30" t="e">
        <v>#DIV/0!</v>
      </c>
      <c r="T77" s="37" t="s">
        <v>242</v>
      </c>
      <c r="U77" s="99" t="s">
        <v>242</v>
      </c>
      <c r="V77" s="97">
        <v>6227</v>
      </c>
    </row>
    <row r="78" spans="2:22" ht="17.25" customHeight="1">
      <c r="B78" s="299" t="s">
        <v>172</v>
      </c>
      <c r="C78" s="299"/>
      <c r="D78" s="299"/>
      <c r="E78" s="299"/>
      <c r="F78" s="299"/>
      <c r="G78" s="300"/>
      <c r="H78" s="299"/>
      <c r="I78" s="299"/>
      <c r="J78" s="299"/>
      <c r="K78" s="299"/>
      <c r="L78" s="299"/>
      <c r="M78" s="299"/>
      <c r="N78" s="299"/>
      <c r="O78" s="299"/>
      <c r="P78" s="299"/>
      <c r="Q78" s="299"/>
      <c r="R78" s="299"/>
      <c r="S78" s="299"/>
      <c r="T78" s="299"/>
      <c r="U78" s="299"/>
      <c r="V78" s="299"/>
    </row>
    <row r="79" spans="2:22" ht="27" customHeight="1">
      <c r="B79" s="41"/>
      <c r="C79" s="41"/>
      <c r="D79" s="41"/>
      <c r="E79" s="41"/>
      <c r="F79" s="41"/>
      <c r="G79" s="41"/>
      <c r="H79" s="301" t="s">
        <v>97</v>
      </c>
      <c r="I79" s="301"/>
      <c r="J79" s="301"/>
      <c r="K79" s="301"/>
      <c r="L79" s="301"/>
      <c r="M79" s="301"/>
      <c r="N79" s="301"/>
      <c r="O79" s="301"/>
      <c r="P79" s="301"/>
      <c r="Q79" s="301"/>
      <c r="R79" s="301"/>
      <c r="S79" s="301"/>
      <c r="T79" s="301"/>
      <c r="U79" s="301"/>
      <c r="V79" s="301"/>
    </row>
    <row r="80" spans="2:22" ht="12.75">
      <c r="B80" s="79"/>
      <c r="C80" s="290" t="s">
        <v>234</v>
      </c>
      <c r="D80" s="291"/>
      <c r="E80" s="291"/>
      <c r="F80" s="292"/>
      <c r="G80" s="203"/>
      <c r="H80" s="280" t="s">
        <v>22</v>
      </c>
      <c r="I80" s="281"/>
      <c r="J80" s="282"/>
      <c r="K80" s="280" t="s">
        <v>23</v>
      </c>
      <c r="L80" s="281"/>
      <c r="M80" s="282"/>
      <c r="N80" s="280" t="s">
        <v>24</v>
      </c>
      <c r="O80" s="281"/>
      <c r="P80" s="282"/>
      <c r="Q80" s="280" t="s">
        <v>25</v>
      </c>
      <c r="R80" s="281"/>
      <c r="S80" s="282"/>
      <c r="T80" s="24" t="s">
        <v>26</v>
      </c>
      <c r="U80" s="20" t="s">
        <v>27</v>
      </c>
      <c r="V80" s="24" t="s">
        <v>28</v>
      </c>
    </row>
    <row r="81" spans="2:22" s="28" customFormat="1" ht="53.25" customHeight="1">
      <c r="B81" s="78"/>
      <c r="C81" s="181" t="s">
        <v>238</v>
      </c>
      <c r="D81" s="152" t="s">
        <v>29</v>
      </c>
      <c r="E81" s="152" t="s">
        <v>236</v>
      </c>
      <c r="F81" s="152" t="s">
        <v>237</v>
      </c>
      <c r="G81" s="204"/>
      <c r="H81" s="91" t="s">
        <v>29</v>
      </c>
      <c r="I81" s="27" t="s">
        <v>14</v>
      </c>
      <c r="J81" s="26" t="s">
        <v>15</v>
      </c>
      <c r="K81" s="91" t="s">
        <v>30</v>
      </c>
      <c r="L81" s="27" t="s">
        <v>14</v>
      </c>
      <c r="M81" s="26" t="s">
        <v>15</v>
      </c>
      <c r="N81" s="91" t="s">
        <v>31</v>
      </c>
      <c r="O81" s="27" t="s">
        <v>14</v>
      </c>
      <c r="P81" s="26" t="s">
        <v>15</v>
      </c>
      <c r="Q81" s="91" t="s">
        <v>30</v>
      </c>
      <c r="R81" s="27" t="s">
        <v>14</v>
      </c>
      <c r="S81" s="26" t="s">
        <v>15</v>
      </c>
      <c r="T81" s="91" t="s">
        <v>29</v>
      </c>
      <c r="U81" s="91" t="s">
        <v>29</v>
      </c>
      <c r="V81" s="42" t="s">
        <v>31</v>
      </c>
    </row>
    <row r="82" spans="2:22" s="28" customFormat="1" ht="25.5" hidden="1">
      <c r="B82" s="80"/>
      <c r="C82" s="80"/>
      <c r="D82" s="80"/>
      <c r="E82" s="80"/>
      <c r="F82" s="80"/>
      <c r="G82" s="202"/>
      <c r="H82" s="283" t="s">
        <v>84</v>
      </c>
      <c r="I82" s="284"/>
      <c r="J82" s="285"/>
      <c r="K82" s="283" t="s">
        <v>134</v>
      </c>
      <c r="L82" s="284"/>
      <c r="M82" s="285"/>
      <c r="N82" s="286" t="s">
        <v>17</v>
      </c>
      <c r="O82" s="284"/>
      <c r="P82" s="285"/>
      <c r="Q82" s="283" t="s">
        <v>16</v>
      </c>
      <c r="R82" s="284"/>
      <c r="S82" s="285"/>
      <c r="T82" s="43" t="s">
        <v>83</v>
      </c>
      <c r="U82" s="43" t="s">
        <v>18</v>
      </c>
      <c r="V82" s="44" t="s">
        <v>19</v>
      </c>
    </row>
    <row r="83" spans="2:22" ht="12.75">
      <c r="B83" s="29" t="s">
        <v>90</v>
      </c>
      <c r="C83" s="219">
        <v>1</v>
      </c>
      <c r="D83" s="213">
        <v>43963</v>
      </c>
      <c r="E83" s="214">
        <v>116.9</v>
      </c>
      <c r="F83" s="214">
        <v>142.9</v>
      </c>
      <c r="G83" s="205"/>
      <c r="H83" s="113">
        <v>74897</v>
      </c>
      <c r="I83" s="113">
        <v>39984</v>
      </c>
      <c r="J83" s="109">
        <v>0.5338531583374501</v>
      </c>
      <c r="K83" s="113">
        <v>87449</v>
      </c>
      <c r="L83" s="113">
        <v>44568</v>
      </c>
      <c r="M83" s="109">
        <v>0.5096456220196914</v>
      </c>
      <c r="N83" s="113">
        <v>48528</v>
      </c>
      <c r="O83" s="113">
        <v>48155</v>
      </c>
      <c r="P83" s="109">
        <v>0.9923137157929443</v>
      </c>
      <c r="Q83" s="113">
        <v>7792</v>
      </c>
      <c r="R83" s="113">
        <v>3872</v>
      </c>
      <c r="S83" s="109">
        <v>0.49691991786447637</v>
      </c>
      <c r="T83" s="113">
        <v>19935</v>
      </c>
      <c r="U83" s="113">
        <v>13111</v>
      </c>
      <c r="V83" s="113">
        <v>2674</v>
      </c>
    </row>
    <row r="84" spans="2:22" ht="12.75">
      <c r="B84" s="47" t="s">
        <v>43</v>
      </c>
      <c r="C84" s="220">
        <v>1</v>
      </c>
      <c r="D84" s="215">
        <v>27716</v>
      </c>
      <c r="E84" s="216">
        <v>139.8</v>
      </c>
      <c r="F84" s="216">
        <v>211.2</v>
      </c>
      <c r="G84" s="206"/>
      <c r="H84" s="45">
        <v>48606</v>
      </c>
      <c r="I84" s="45">
        <v>30639</v>
      </c>
      <c r="J84" s="46">
        <v>0.6303542772497223</v>
      </c>
      <c r="K84" s="45">
        <v>32841</v>
      </c>
      <c r="L84" s="45">
        <v>18568</v>
      </c>
      <c r="M84" s="46">
        <v>0.5653908224475503</v>
      </c>
      <c r="N84" s="45">
        <v>23913</v>
      </c>
      <c r="O84" s="45">
        <v>23913</v>
      </c>
      <c r="P84" s="46">
        <v>1</v>
      </c>
      <c r="Q84" s="45">
        <v>4442</v>
      </c>
      <c r="R84" s="45">
        <v>971</v>
      </c>
      <c r="S84" s="46">
        <v>0.2185952273750563</v>
      </c>
      <c r="T84" s="45">
        <v>8584</v>
      </c>
      <c r="U84" s="45">
        <v>5892</v>
      </c>
      <c r="V84" s="45">
        <v>1072</v>
      </c>
    </row>
    <row r="85" spans="1:22" ht="12.75">
      <c r="A85" s="48"/>
      <c r="B85" s="47" t="s">
        <v>111</v>
      </c>
      <c r="C85" s="220">
        <v>1</v>
      </c>
      <c r="D85" s="215">
        <v>8317</v>
      </c>
      <c r="E85" s="216">
        <v>83.5</v>
      </c>
      <c r="F85" s="216">
        <v>119.9</v>
      </c>
      <c r="G85" s="206"/>
      <c r="H85" s="45">
        <v>10757</v>
      </c>
      <c r="I85" s="45">
        <v>2737</v>
      </c>
      <c r="J85" s="46">
        <v>0.25443896997304083</v>
      </c>
      <c r="K85" s="45">
        <v>16184</v>
      </c>
      <c r="L85" s="45">
        <v>2220</v>
      </c>
      <c r="M85" s="46">
        <v>0.13717251606524963</v>
      </c>
      <c r="N85" s="45">
        <v>6678</v>
      </c>
      <c r="O85" s="45">
        <v>6675</v>
      </c>
      <c r="P85" s="46">
        <v>0.9995507637017071</v>
      </c>
      <c r="Q85" s="45">
        <v>440</v>
      </c>
      <c r="R85" s="45">
        <v>193</v>
      </c>
      <c r="S85" s="46">
        <v>0.43863636363636366</v>
      </c>
      <c r="T85" s="45">
        <v>1613</v>
      </c>
      <c r="U85" s="45">
        <v>1092</v>
      </c>
      <c r="V85" s="45">
        <v>737</v>
      </c>
    </row>
    <row r="86" spans="2:22" ht="12.75">
      <c r="B86" s="50" t="s">
        <v>116</v>
      </c>
      <c r="C86" s="221">
        <v>1</v>
      </c>
      <c r="D86" s="215">
        <v>7285</v>
      </c>
      <c r="E86" s="216">
        <v>58.6</v>
      </c>
      <c r="F86" s="216">
        <v>109.7</v>
      </c>
      <c r="G86" s="206"/>
      <c r="H86" s="45">
        <v>15127</v>
      </c>
      <c r="I86" s="45">
        <v>6386</v>
      </c>
      <c r="J86" s="46">
        <v>0.4221590533483176</v>
      </c>
      <c r="K86" s="45">
        <v>37462</v>
      </c>
      <c r="L86" s="45">
        <v>23079</v>
      </c>
      <c r="M86" s="46">
        <v>0.6160642784688485</v>
      </c>
      <c r="N86" s="45">
        <v>17641</v>
      </c>
      <c r="O86" s="45">
        <v>17306</v>
      </c>
      <c r="P86" s="46">
        <v>0.9810101468170739</v>
      </c>
      <c r="Q86" s="45">
        <v>2573</v>
      </c>
      <c r="R86" s="45">
        <v>2415</v>
      </c>
      <c r="S86" s="46">
        <v>0.9385930820054411</v>
      </c>
      <c r="T86" s="45">
        <v>9566</v>
      </c>
      <c r="U86" s="45">
        <v>6127</v>
      </c>
      <c r="V86" s="45">
        <v>865</v>
      </c>
    </row>
    <row r="87" spans="2:22" ht="12.75">
      <c r="B87" s="50" t="s">
        <v>141</v>
      </c>
      <c r="C87" s="222" t="s">
        <v>149</v>
      </c>
      <c r="D87" s="215">
        <v>645</v>
      </c>
      <c r="E87" s="216">
        <v>220.4</v>
      </c>
      <c r="F87" s="216">
        <v>185.2</v>
      </c>
      <c r="G87" s="206"/>
      <c r="H87" s="225">
        <v>407</v>
      </c>
      <c r="I87" s="225">
        <v>222</v>
      </c>
      <c r="J87" s="226">
        <v>0.5454545454545454</v>
      </c>
      <c r="K87" s="225">
        <v>962</v>
      </c>
      <c r="L87" s="225">
        <v>701</v>
      </c>
      <c r="M87" s="226">
        <v>0.7286902286902287</v>
      </c>
      <c r="N87" s="225">
        <v>296</v>
      </c>
      <c r="O87" s="225">
        <v>261</v>
      </c>
      <c r="P87" s="226">
        <v>0.8817567567567568</v>
      </c>
      <c r="Q87" s="225">
        <v>337</v>
      </c>
      <c r="R87" s="225">
        <v>293</v>
      </c>
      <c r="S87" s="226">
        <v>0.8694362017804155</v>
      </c>
      <c r="T87" s="225">
        <v>172</v>
      </c>
      <c r="U87" s="227">
        <v>0</v>
      </c>
      <c r="V87" s="227" t="s">
        <v>239</v>
      </c>
    </row>
    <row r="88" spans="2:22" ht="15.75" customHeight="1">
      <c r="B88" s="49"/>
      <c r="C88" s="49"/>
      <c r="D88" s="49"/>
      <c r="E88" s="49"/>
      <c r="F88" s="49"/>
      <c r="G88" s="49"/>
      <c r="H88" s="49"/>
      <c r="I88" s="49"/>
      <c r="J88" s="49"/>
      <c r="K88" s="49"/>
      <c r="L88" s="49"/>
      <c r="M88" s="49"/>
      <c r="N88" s="49"/>
      <c r="O88" s="49"/>
      <c r="P88" s="49"/>
      <c r="Q88" s="49"/>
      <c r="R88" s="49"/>
      <c r="S88" s="49"/>
      <c r="T88" s="51"/>
      <c r="U88" s="49"/>
      <c r="V88" s="49"/>
    </row>
    <row r="89" spans="10:18" ht="26.25">
      <c r="J89" s="277" t="s">
        <v>160</v>
      </c>
      <c r="K89" s="278"/>
      <c r="L89" s="278"/>
      <c r="M89" s="278"/>
      <c r="N89" s="278"/>
      <c r="O89" s="278"/>
      <c r="P89" s="278"/>
      <c r="Q89" s="278"/>
      <c r="R89" s="279"/>
    </row>
    <row r="90" spans="10:18" ht="12.75">
      <c r="J90" s="224"/>
      <c r="K90" s="280" t="s">
        <v>152</v>
      </c>
      <c r="L90" s="281"/>
      <c r="M90" s="281"/>
      <c r="N90" s="282"/>
      <c r="O90" s="280" t="s">
        <v>167</v>
      </c>
      <c r="P90" s="281"/>
      <c r="Q90" s="281"/>
      <c r="R90" s="282"/>
    </row>
    <row r="91" spans="10:18" ht="52.5" customHeight="1">
      <c r="J91" s="224"/>
      <c r="K91" s="91" t="s">
        <v>157</v>
      </c>
      <c r="L91" s="91" t="s">
        <v>158</v>
      </c>
      <c r="M91" s="91" t="s">
        <v>159</v>
      </c>
      <c r="N91" s="91" t="s">
        <v>162</v>
      </c>
      <c r="O91" s="42" t="s">
        <v>157</v>
      </c>
      <c r="P91" s="91" t="s">
        <v>158</v>
      </c>
      <c r="Q91" s="91" t="s">
        <v>159</v>
      </c>
      <c r="R91" s="91" t="s">
        <v>162</v>
      </c>
    </row>
    <row r="92" spans="10:18" ht="25.5">
      <c r="J92" s="116" t="s">
        <v>161</v>
      </c>
      <c r="K92" s="123">
        <v>17723</v>
      </c>
      <c r="L92" s="108">
        <v>14970</v>
      </c>
      <c r="M92" s="108">
        <v>2753</v>
      </c>
      <c r="N92" s="109">
        <v>0.1839011356045424</v>
      </c>
      <c r="O92" s="123">
        <v>110964</v>
      </c>
      <c r="P92" s="108">
        <v>109916</v>
      </c>
      <c r="Q92" s="108">
        <v>1048</v>
      </c>
      <c r="R92" s="109">
        <v>0.009534553659157903</v>
      </c>
    </row>
    <row r="93" spans="10:18" ht="12.75">
      <c r="J93" s="117" t="s">
        <v>153</v>
      </c>
      <c r="K93" s="115">
        <v>2259</v>
      </c>
      <c r="L93" s="115">
        <v>2005</v>
      </c>
      <c r="M93" s="115">
        <v>254</v>
      </c>
      <c r="N93" s="46">
        <v>0.12668329177057355</v>
      </c>
      <c r="O93" s="115">
        <v>14376</v>
      </c>
      <c r="P93" s="115">
        <v>12737</v>
      </c>
      <c r="Q93" s="115">
        <v>1639</v>
      </c>
      <c r="R93" s="46">
        <v>0.1286802229724425</v>
      </c>
    </row>
    <row r="94" spans="10:18" ht="12.75">
      <c r="J94" s="118" t="s">
        <v>154</v>
      </c>
      <c r="K94" s="115">
        <v>1825</v>
      </c>
      <c r="L94" s="115">
        <v>1773</v>
      </c>
      <c r="M94" s="115">
        <v>52</v>
      </c>
      <c r="N94" s="46">
        <v>0.029328821206993795</v>
      </c>
      <c r="O94" s="115">
        <v>9645</v>
      </c>
      <c r="P94" s="115">
        <v>8937</v>
      </c>
      <c r="Q94" s="115">
        <v>708</v>
      </c>
      <c r="R94" s="46">
        <v>0.07922121517287681</v>
      </c>
    </row>
    <row r="95" spans="10:18" ht="12.75">
      <c r="J95" s="117" t="s">
        <v>155</v>
      </c>
      <c r="K95" s="115">
        <v>4572</v>
      </c>
      <c r="L95" s="115">
        <v>4363</v>
      </c>
      <c r="M95" s="115">
        <v>209</v>
      </c>
      <c r="N95" s="46">
        <v>0.047902819161127666</v>
      </c>
      <c r="O95" s="115">
        <v>32848</v>
      </c>
      <c r="P95" s="115">
        <v>27637</v>
      </c>
      <c r="Q95" s="115">
        <v>5211</v>
      </c>
      <c r="R95" s="46">
        <v>0.1885515794044216</v>
      </c>
    </row>
    <row r="96" spans="10:18" ht="12.75">
      <c r="J96" s="119" t="s">
        <v>156</v>
      </c>
      <c r="K96" s="115">
        <v>9067</v>
      </c>
      <c r="L96" s="115">
        <v>6829</v>
      </c>
      <c r="M96" s="115">
        <v>2238</v>
      </c>
      <c r="N96" s="46">
        <v>0.3277200175721189</v>
      </c>
      <c r="O96" s="115">
        <v>54095</v>
      </c>
      <c r="P96" s="115">
        <v>60605</v>
      </c>
      <c r="Q96" s="115">
        <v>-6510</v>
      </c>
      <c r="R96" s="46">
        <v>-0.10741687979539642</v>
      </c>
    </row>
    <row r="97" spans="10:18" ht="31.5" customHeight="1">
      <c r="J97" s="274" t="s">
        <v>170</v>
      </c>
      <c r="K97" s="275"/>
      <c r="L97" s="275"/>
      <c r="M97" s="275"/>
      <c r="N97" s="275"/>
      <c r="O97" s="275"/>
      <c r="P97" s="275"/>
      <c r="Q97" s="275"/>
      <c r="R97" s="276"/>
    </row>
    <row r="99" spans="2:15" ht="30" customHeight="1">
      <c r="B99" s="251"/>
      <c r="C99" s="251"/>
      <c r="D99" s="251"/>
      <c r="E99" s="251"/>
      <c r="F99" s="251"/>
      <c r="G99" s="251"/>
      <c r="H99" s="251"/>
      <c r="I99" s="251"/>
      <c r="J99" s="251"/>
      <c r="K99" s="251"/>
      <c r="L99" s="251"/>
      <c r="M99" s="251"/>
      <c r="N99" s="251"/>
      <c r="O99" s="251"/>
    </row>
    <row r="100" spans="2:9" ht="15">
      <c r="B100" s="120"/>
      <c r="C100" s="120"/>
      <c r="D100" s="120"/>
      <c r="E100" s="120"/>
      <c r="F100" s="120"/>
      <c r="G100" s="120"/>
      <c r="H100" s="121"/>
      <c r="I100" s="122"/>
    </row>
  </sheetData>
  <sheetProtection/>
  <mergeCells count="33">
    <mergeCell ref="C80:F80"/>
    <mergeCell ref="B78:V78"/>
    <mergeCell ref="B41:V41"/>
    <mergeCell ref="Q82:S82"/>
    <mergeCell ref="H79:V79"/>
    <mergeCell ref="H80:J80"/>
    <mergeCell ref="H1:V1"/>
    <mergeCell ref="H7:V7"/>
    <mergeCell ref="H2:V2"/>
    <mergeCell ref="Q8:S8"/>
    <mergeCell ref="H4:V4"/>
    <mergeCell ref="C8:F8"/>
    <mergeCell ref="N8:P8"/>
    <mergeCell ref="K90:N90"/>
    <mergeCell ref="C3:F3"/>
    <mergeCell ref="C43:F43"/>
    <mergeCell ref="H42:V42"/>
    <mergeCell ref="H43:J43"/>
    <mergeCell ref="K43:M43"/>
    <mergeCell ref="N43:P43"/>
    <mergeCell ref="Q43:S43"/>
    <mergeCell ref="H8:J8"/>
    <mergeCell ref="K8:M8"/>
    <mergeCell ref="J97:R97"/>
    <mergeCell ref="J89:R89"/>
    <mergeCell ref="K80:M80"/>
    <mergeCell ref="N80:P80"/>
    <mergeCell ref="Q80:S80"/>
    <mergeCell ref="B99:O99"/>
    <mergeCell ref="H82:J82"/>
    <mergeCell ref="K82:M82"/>
    <mergeCell ref="N82:P82"/>
    <mergeCell ref="O90:R90"/>
  </mergeCells>
  <conditionalFormatting sqref="O82:P82 Q79:Q82 R42:S43 K79:K82 L82:M82 N44 L79:M80 H44:H77 O79:P80 R79:S80 T79:V82 Q42:Q44 N42:P42 K42:K44 L42:M43 R82:S82 I45:S77 B79:J79 T42:V77 N79:N82 B42:J42 H10:V40 B83:B87 H83:V87 B10:B40 B43:B77 D44:G44 G43 C43 B82:J82 D81:H81 B80:B81 G80:J80 C80">
    <cfRule type="expression" priority="36" dxfId="0" stopIfTrue="1">
      <formula>ISERROR(B10)</formula>
    </cfRule>
  </conditionalFormatting>
  <conditionalFormatting sqref="D45:D77">
    <cfRule type="expression" priority="25" dxfId="0" stopIfTrue="1">
      <formula>ISERROR(D45)</formula>
    </cfRule>
  </conditionalFormatting>
  <conditionalFormatting sqref="G83:G87">
    <cfRule type="expression" priority="24" dxfId="0" stopIfTrue="1">
      <formula>ISERROR(G83)</formula>
    </cfRule>
  </conditionalFormatting>
  <conditionalFormatting sqref="D10 D11:G40">
    <cfRule type="expression" priority="27" dxfId="0" stopIfTrue="1">
      <formula>ISERROR(D10)</formula>
    </cfRule>
  </conditionalFormatting>
  <conditionalFormatting sqref="E46:G77">
    <cfRule type="expression" priority="26" dxfId="0" stopIfTrue="1">
      <formula>ISERROR(E46)</formula>
    </cfRule>
  </conditionalFormatting>
  <conditionalFormatting sqref="D83:F87">
    <cfRule type="expression" priority="8" dxfId="0" stopIfTrue="1">
      <formula>ISERROR(D83)</formula>
    </cfRule>
  </conditionalFormatting>
  <conditionalFormatting sqref="C5">
    <cfRule type="expression" priority="3" dxfId="0" stopIfTrue="1">
      <formula>ISERROR(C5)</formula>
    </cfRule>
  </conditionalFormatting>
  <conditionalFormatting sqref="C83:C87">
    <cfRule type="expression" priority="4" dxfId="0" stopIfTrue="1">
      <formula>ISERROR(C83)</formula>
    </cfRule>
  </conditionalFormatting>
  <conditionalFormatting sqref="C10:C40">
    <cfRule type="expression" priority="2" dxfId="0" stopIfTrue="1">
      <formula>ISERROR(C10)</formula>
    </cfRule>
  </conditionalFormatting>
  <conditionalFormatting sqref="C45:C77">
    <cfRule type="expression" priority="1" dxfId="0" stopIfTrue="1">
      <formula>ISERROR(C45)</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 10, 2013 Monday Morning Workload Report (Office of Performance Analysis and Integrity)</dc:title>
  <dc:subject>Monday Morning Workload Report</dc:subject>
  <dc:creator/>
  <cp:keywords>vacols, scorecard, rating, pending, 180, c&amp;p, wipp, pre-discharge,  appeals, SOC's, adjudicative, IVMs, guarantees, COE</cp:keywords>
  <dc:description/>
  <cp:lastModifiedBy>McFadden, Patrick, VBAVACO</cp:lastModifiedBy>
  <cp:lastPrinted>2013-05-21T18:48:32Z</cp:lastPrinted>
  <dcterms:created xsi:type="dcterms:W3CDTF">2009-08-25T18:46:26Z</dcterms:created>
  <dcterms:modified xsi:type="dcterms:W3CDTF">2013-08-12T18:40:29Z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20130810</vt:lpwstr>
  </property>
  <property fmtid="{D5CDD505-2E9C-101B-9397-08002B2CF9AE}" pid="6" name="Type">
    <vt:lpwstr>Report</vt:lpwstr>
  </property>
</Properties>
</file>