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1\"/>
    </mc:Choice>
  </mc:AlternateContent>
  <xr:revisionPtr revIDLastSave="0" documentId="13_ncr:1_{E76A3077-9987-45D2-8B62-6149E682CA98}" xr6:coauthVersionLast="47" xr6:coauthVersionMax="47" xr10:uidLastSave="{00000000-0000-0000-0000-000000000000}"/>
  <bookViews>
    <workbookView xWindow="-108" yWindow="-108" windowWidth="23256" windowHeight="12576" tabRatio="859"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(O-P)'!$A$3:$E$44</definedName>
    <definedName name="_Hlk526331303" localSheetId="0">'Report Summary '!#REF!</definedName>
    <definedName name="_xlnm.Print_Area" localSheetId="0">'Report Summary '!#REF!</definedName>
  </definedNames>
  <calcPr calcId="191029"/>
  <pivotCaches>
    <pivotCache cacheId="83"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4" i="18" l="1"/>
  <c r="M51" i="18"/>
  <c r="B28" i="21" l="1"/>
  <c r="L55" i="18" l="1"/>
  <c r="K55" i="18"/>
  <c r="J55" i="18"/>
  <c r="M55" i="18" s="1"/>
  <c r="I55" i="18"/>
  <c r="I53" i="18"/>
  <c r="M53" i="18" s="1"/>
  <c r="L56" i="18"/>
  <c r="K56" i="18"/>
  <c r="J56" i="18"/>
  <c r="I56" i="18"/>
  <c r="L54" i="18"/>
  <c r="K54" i="18"/>
  <c r="J54" i="18"/>
  <c r="I54" i="18"/>
  <c r="L53" i="18"/>
  <c r="K53" i="18"/>
  <c r="J53" i="18"/>
  <c r="L52" i="18"/>
  <c r="K52" i="18"/>
  <c r="J52" i="18"/>
  <c r="I52" i="18"/>
  <c r="L51" i="18"/>
  <c r="L58" i="18" s="1"/>
  <c r="K51" i="18"/>
  <c r="J51" i="18"/>
  <c r="I51" i="18"/>
  <c r="C27" i="10"/>
  <c r="C26" i="10"/>
  <c r="C25" i="10"/>
  <c r="C24" i="10"/>
  <c r="C23" i="10"/>
  <c r="C22" i="10"/>
  <c r="C21" i="10"/>
  <c r="C20" i="10"/>
  <c r="C19" i="10"/>
  <c r="C18" i="10"/>
  <c r="C17" i="10"/>
  <c r="C16" i="10"/>
  <c r="C15" i="10"/>
  <c r="C14" i="10"/>
  <c r="C13" i="10"/>
  <c r="C12" i="10"/>
  <c r="C11" i="10"/>
  <c r="C10" i="10"/>
  <c r="C9" i="10"/>
  <c r="C8" i="10"/>
  <c r="C7" i="10"/>
  <c r="C6" i="10"/>
  <c r="C5" i="10"/>
  <c r="C4" i="10"/>
  <c r="D123" i="12"/>
  <c r="I58" i="18" l="1"/>
  <c r="I59" i="18"/>
  <c r="M56" i="18"/>
  <c r="J59" i="18"/>
  <c r="L59" i="18"/>
  <c r="K58" i="18"/>
  <c r="M52" i="18"/>
  <c r="K59" i="18"/>
  <c r="J58" i="18"/>
  <c r="M58" i="18" s="1"/>
  <c r="D122" i="12"/>
  <c r="D121" i="12"/>
  <c r="M59" i="18" l="1"/>
  <c r="D120" i="12"/>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<sst xmlns="http://schemas.openxmlformats.org/spreadsheetml/2006/main" count="5013" uniqueCount="1203">
  <si>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</si>
  <si>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</si>
  <si>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</si>
  <si>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</si>
  <si>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</si>
  <si>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</si>
  <si>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</si>
  <si>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</si>
  <si>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</si>
  <si>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</si>
  <si>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</si>
  <si>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</si>
  <si>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</si>
  <si>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</si>
  <si>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</si>
  <si>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</si>
  <si>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</si>
  <si>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</si>
  <si>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</si>
  <si>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</si>
  <si>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</si>
  <si>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</si>
  <si>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</si>
  <si>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</si>
  <si>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</si>
  <si>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</si>
  <si>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</si>
  <si>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</si>
  <si>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</si>
  <si>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</si>
  <si>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</si>
  <si>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</si>
  <si>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</si>
  <si>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</si>
  <si>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</si>
  <si>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</si>
  <si>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</si>
  <si>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</si>
  <si>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</si>
  <si>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</si>
  <si>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</si>
  <si>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</si>
  <si>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</si>
  <si>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</si>
  <si>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</si>
  <si>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</si>
  <si>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</si>
  <si>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</si>
  <si>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</si>
  <si>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</si>
  <si>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</si>
  <si>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</si>
  <si>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</si>
  <si>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</si>
  <si>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</si>
  <si>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</si>
  <si>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</si>
  <si>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</si>
  <si>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</si>
  <si>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</si>
  <si>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</si>
  <si>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</si>
  <si>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</si>
  <si>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</si>
  <si>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</si>
  <si>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</si>
  <si>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</si>
  <si>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</si>
  <si>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</si>
  <si>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</si>
  <si>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</si>
  <si>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</si>
  <si>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</si>
  <si>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</si>
  <si>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</si>
  <si>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</si>
  <si>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</si>
  <si>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</si>
  <si>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</si>
  <si>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</si>
  <si>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</si>
  <si>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</si>
  <si>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</si>
  <si>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</si>
  <si>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</si>
  <si>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</si>
  <si>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</si>
  <si>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</si>
  <si>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</si>
  <si>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</si>
  <si>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</si>
  <si>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</si>
  <si>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</si>
  <si>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</si>
  <si>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</si>
  <si>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</si>
  <si>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</si>
  <si>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</si>
  <si>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</si>
  <si>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</si>
  <si>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</si>
  <si>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</si>
  <si>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</si>
  <si>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</si>
  <si>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</si>
  <si>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</si>
  <si>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</si>
  <si>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</si>
  <si>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</si>
  <si>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</si>
  <si>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</si>
  <si>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</si>
  <si>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</si>
  <si>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</si>
  <si>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</si>
  <si>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</si>
  <si>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National Work QueueRO</t>
  </si>
  <si>
    <t>Compensation ServiceRO</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</si>
  <si>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</si>
  <si>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</si>
  <si>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</si>
  <si>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</si>
  <si>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</si>
  <si>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</si>
  <si>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</si>
  <si>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</si>
  <si>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</si>
  <si>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</si>
  <si>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</si>
  <si>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</si>
  <si>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</si>
  <si>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</si>
  <si>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</si>
  <si>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</si>
  <si>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</si>
  <si>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</si>
  <si>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</si>
  <si>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</si>
  <si>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</si>
  <si>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</si>
  <si>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</si>
  <si>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</si>
  <si>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</si>
  <si>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</si>
  <si>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</si>
  <si>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</si>
  <si>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</si>
  <si>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</si>
  <si>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</si>
  <si>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</si>
  <si>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</si>
  <si>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</si>
  <si>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</si>
  <si>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</si>
  <si>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</si>
  <si>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</si>
  <si>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</si>
  <si>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</si>
  <si>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</si>
  <si>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</si>
  <si>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</si>
  <si>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</si>
  <si>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</si>
  <si>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</si>
  <si>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</si>
  <si>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</si>
  <si>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</si>
  <si>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</si>
  <si>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</si>
  <si>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</si>
  <si>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</si>
  <si>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</si>
  <si>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</si>
  <si>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</si>
  <si>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</si>
  <si>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</si>
  <si>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</si>
  <si>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</si>
  <si>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</si>
  <si>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</si>
  <si>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</si>
  <si>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</si>
  <si>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</si>
  <si>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</si>
  <si>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</si>
  <si>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</si>
  <si>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</si>
  <si>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</si>
  <si>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</si>
  <si>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</si>
  <si>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</si>
  <si>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</si>
  <si>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</si>
  <si>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</si>
  <si>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</si>
  <si>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</si>
  <si>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</si>
  <si>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</si>
  <si>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</si>
  <si>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642 - WILLIAM JOSEPH OVERBY</t>
  </si>
  <si>
    <t>63V - ALAN A. WATT</t>
  </si>
  <si>
    <t>611 - CHRISTOPHER S CHAMBERS</t>
  </si>
  <si>
    <t>5U4 - JAMES M BRZEZINSKI</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</si>
  <si>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</si>
  <si>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</si>
  <si>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</si>
  <si>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</si>
  <si>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</si>
  <si>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</si>
  <si>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</si>
  <si>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</si>
  <si>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</si>
  <si>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</si>
  <si>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</si>
  <si>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</si>
  <si>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</si>
  <si>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</si>
  <si>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</si>
  <si>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</si>
  <si>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</si>
  <si>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</si>
  <si>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</si>
  <si>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</si>
  <si>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</si>
  <si>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</si>
  <si>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</si>
  <si>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</si>
  <si>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</si>
  <si>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</si>
  <si>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</si>
  <si>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</si>
  <si>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</si>
  <si>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</si>
  <si>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</si>
  <si>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</si>
  <si>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</si>
  <si>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</si>
  <si>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</si>
  <si>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</si>
  <si>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</si>
  <si>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</si>
  <si>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</si>
  <si>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</si>
  <si>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</si>
  <si>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</si>
  <si>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</si>
  <si>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</si>
  <si>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</si>
  <si>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</si>
  <si>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</si>
  <si>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</si>
  <si>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</si>
  <si>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</si>
  <si>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</si>
  <si>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</si>
  <si>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</si>
  <si>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</si>
  <si>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</si>
  <si>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</si>
  <si>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</si>
  <si>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</si>
  <si>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</si>
  <si>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</si>
  <si>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</si>
  <si>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</si>
  <si>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</si>
  <si>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</si>
  <si>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</si>
  <si>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</si>
  <si>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</si>
  <si>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</si>
  <si>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</si>
  <si>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</si>
  <si>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</si>
  <si>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</si>
  <si>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</si>
  <si>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</si>
  <si>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</si>
  <si>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</si>
  <si>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</si>
  <si>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</si>
  <si>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</si>
  <si>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</si>
  <si>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</si>
  <si>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</si>
  <si>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</si>
  <si>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</si>
  <si>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</si>
  <si>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</si>
  <si>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</si>
  <si>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</si>
  <si>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</si>
  <si>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</si>
  <si>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</si>
  <si>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</si>
  <si>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</si>
  <si>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</si>
  <si>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</si>
  <si>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</si>
  <si>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</si>
  <si>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</si>
  <si>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</si>
  <si>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</si>
  <si>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</si>
  <si>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</si>
  <si>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</si>
  <si>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</si>
  <si>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FUN - KARIN ROSE NORDSTROM</t>
  </si>
  <si>
    <t>FE2 - LESLIE DEAN</t>
  </si>
  <si>
    <t>F7D - CURTIS ALPHONSO CUTLER</t>
  </si>
  <si>
    <t>CAB - KELLY A CAMBRON</t>
  </si>
  <si>
    <t>A3L - THOMAS K HAGEN</t>
  </si>
  <si>
    <t>860 - JONATHAN B KELLY</t>
  </si>
  <si>
    <t>2GV - MICHAEL T SULLIVAN</t>
  </si>
  <si>
    <t>14W - MICHAEL A STEINBERG</t>
  </si>
  <si>
    <t>0SO - MICHAEL JAMES KELLEY</t>
  </si>
  <si>
    <t>0O1 - DOUGLAS J ROSINSKI</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</si>
  <si>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</si>
  <si>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</si>
  <si>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</si>
  <si>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</si>
  <si>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</si>
  <si>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</si>
  <si>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</si>
  <si>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</si>
  <si>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</si>
  <si>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</si>
  <si>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</si>
  <si>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</si>
  <si>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</si>
  <si>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</si>
  <si>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</si>
  <si>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</si>
  <si>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</si>
  <si>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</si>
  <si>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</si>
  <si>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</si>
  <si>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</si>
  <si>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</si>
  <si>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</si>
  <si>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</si>
  <si>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</si>
  <si>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</si>
  <si>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</si>
  <si>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</si>
  <si>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</si>
  <si>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</si>
  <si>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</si>
  <si>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</si>
  <si>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</si>
  <si>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</si>
  <si>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</si>
  <si>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</si>
  <si>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</si>
  <si>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</si>
  <si>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</si>
  <si>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</si>
  <si>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</si>
  <si>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</si>
  <si>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</si>
  <si>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</si>
  <si>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</si>
  <si>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</si>
  <si>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</si>
  <si>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</si>
  <si>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</si>
  <si>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</si>
  <si>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</si>
  <si>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</si>
  <si>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</si>
  <si>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</si>
  <si>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</si>
  <si>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</si>
  <si>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</si>
  <si>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</si>
  <si>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</si>
  <si>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</si>
  <si>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</si>
  <si>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</si>
  <si>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</si>
  <si>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</si>
  <si>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</si>
  <si>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</si>
  <si>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</si>
  <si>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</si>
  <si>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</si>
  <si>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</si>
  <si>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</si>
  <si>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</si>
  <si>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</si>
  <si>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</si>
  <si>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</si>
  <si>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</si>
  <si>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</si>
  <si>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</si>
  <si>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</si>
  <si>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</si>
  <si>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</si>
  <si>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</si>
  <si>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</si>
  <si>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</si>
  <si>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</si>
  <si>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</si>
  <si>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</si>
  <si>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</si>
  <si>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</si>
  <si>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007 - THE RETIRED ENLISTED ASSOCIATION</t>
  </si>
  <si>
    <t>008 - CONNECTICUT DEPARTMENT OF VETERANS AFFAIRS</t>
  </si>
  <si>
    <t>015 - WEST VIRGINIA DEPARTMENT OF VETERANS ASSISTANCE</t>
  </si>
  <si>
    <t>038 - SOUTH DAKOTA DEPARTMENT OF VETERANS AFFAIRS</t>
  </si>
  <si>
    <t>03H - PETER J SEBEKOS</t>
  </si>
  <si>
    <t>03M - CHRISTA A. MCGILL</t>
  </si>
  <si>
    <t>043 - SWORDS TO PLOWSHARES, VETERANS RIGHTS ORG, INC.</t>
  </si>
  <si>
    <t>047 - IDAHO DIVISION OF VETERANS SERVICES</t>
  </si>
  <si>
    <t>04P - MARK R LIPPMAN</t>
  </si>
  <si>
    <t>066 - PRIVATE ATTORNEY WITH EXCLUSIVE CONTACT</t>
  </si>
  <si>
    <t>07W - WILLIAM J LA CROIX</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</si>
  <si>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</si>
  <si>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</si>
  <si>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</si>
  <si>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</si>
  <si>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</si>
  <si>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</si>
  <si>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</si>
  <si>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</si>
  <si>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</si>
  <si>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</si>
  <si>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</si>
  <si>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</si>
  <si>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</si>
  <si>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</si>
  <si>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</si>
  <si>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</si>
  <si>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</si>
  <si>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</si>
  <si>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</si>
  <si>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0Y5 - LOUIS D TURCO</t>
  </si>
  <si>
    <t>0Z8 - SEAN A RAVIN</t>
  </si>
  <si>
    <t>116 - JOHN B WELLS</t>
  </si>
  <si>
    <t>12P - JOHN ROBERT UNRUH</t>
  </si>
  <si>
    <t>138 - ROBERT PAUL WALSH</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</si>
  <si>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</si>
  <si>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</si>
  <si>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</si>
  <si>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</si>
  <si>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</si>
  <si>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</si>
  <si>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</si>
  <si>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</si>
  <si>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</si>
  <si>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1L7 - ROBERT K GRUBER</t>
  </si>
  <si>
    <t>1MN - JAMES GREGORY FAUSONE</t>
  </si>
  <si>
    <t>1PB - MICHAEL G. MISKOWIEC</t>
  </si>
  <si>
    <t>1SQ - J ROBERT SURFACE</t>
  </si>
  <si>
    <t>1WC - BARBARA B HARRIS</t>
  </si>
  <si>
    <t>21U - CATHERINE H. CORNELL</t>
  </si>
  <si>
    <t>23X - TRAVIS N BARRICK</t>
  </si>
  <si>
    <t>269 - MICHAEL DJ. EISENBERG</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</si>
  <si>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</si>
  <si>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</si>
  <si>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</si>
  <si>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</si>
  <si>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</si>
  <si>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</si>
  <si>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</si>
  <si>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</si>
  <si>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</si>
  <si>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</si>
  <si>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</si>
  <si>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37E - CAROL S SULLIVAN</t>
  </si>
  <si>
    <t>38L - JODEE C KAYTON</t>
  </si>
  <si>
    <t>3C8 - DANIEL G KRASNEGOR</t>
  </si>
  <si>
    <t>3DK - MICHAEL V QUATRINI</t>
  </si>
  <si>
    <t>3DZ - ANDREW R RUTZ JR.</t>
  </si>
  <si>
    <t>3IS - ANDREW L WENER</t>
  </si>
  <si>
    <t>3K7 - TODD STEPHEN HAMMOND</t>
  </si>
  <si>
    <t>3PV - FRANCIS P KEHOE</t>
  </si>
  <si>
    <t>3QE - KATRINA J EAGLE</t>
  </si>
  <si>
    <t>3TH - CLARENCE H THORNTON</t>
  </si>
  <si>
    <t>3U0 - ROBERT W GILLIKIN III</t>
  </si>
  <si>
    <t>3VZ - DREW N EARLY</t>
  </si>
  <si>
    <t>3WM - THOMAS J FARRELL</t>
  </si>
  <si>
    <t>3XU - MARCIA L. MOELLRING</t>
  </si>
  <si>
    <t>3ZW - MARY ANNE ROYLE</t>
  </si>
  <si>
    <t>41R - DAX J LONETTO</t>
  </si>
  <si>
    <t>44U - BRIAN D HILL</t>
  </si>
  <si>
    <t>47P - DAVID LUGO-MARIANI</t>
  </si>
  <si>
    <t>4AE - JEFFREY J BUNTEN</t>
  </si>
  <si>
    <t>4CV - MICHAEL R VITERNA</t>
  </si>
  <si>
    <t>4DI - ART V GAGE</t>
  </si>
  <si>
    <t>4EX - THOMAS J REED</t>
  </si>
  <si>
    <t>4GS - JOEL M BAN</t>
  </si>
  <si>
    <t>4HY - JEROME T WOLF</t>
  </si>
  <si>
    <t>4JO - CHARLES D ROMO</t>
  </si>
  <si>
    <t>4LJ - LEWIS C FICHERA</t>
  </si>
  <si>
    <t>4MH - LISA PALMER</t>
  </si>
  <si>
    <t>4NR - STEPHEN DALE GRAGG</t>
  </si>
  <si>
    <t>4O6 - KAREN M VESSELL</t>
  </si>
  <si>
    <t>4OS - JENNIFER D LENARD</t>
  </si>
  <si>
    <t>4Q1 - CARL K PRICE</t>
  </si>
  <si>
    <t>4QQ - JOHN P MARCH</t>
  </si>
  <si>
    <t>4QZ - STEPHEN M VAUGHN</t>
  </si>
  <si>
    <t>4R4 - VVNW &amp; THE VETERANS COALITION</t>
  </si>
  <si>
    <t>4VM - DANIEL L GRAVES</t>
  </si>
  <si>
    <t>4Z8 - JESSICA M FRIEDMAN</t>
  </si>
  <si>
    <t>508 - BEN WALTERS</t>
  </si>
  <si>
    <t>51B - HAROLD W CONICK</t>
  </si>
  <si>
    <t>538 - KARL N TRUMAN</t>
  </si>
  <si>
    <t>5AO - ANGELICA C SCHULTIS</t>
  </si>
  <si>
    <t>5S7 - JOHN E WALUS</t>
  </si>
  <si>
    <t>5SI - LESLIE D GAINES</t>
  </si>
  <si>
    <t>5TM - JULIE L GLOVER</t>
  </si>
  <si>
    <t>5WX - GRAHAM N WRIGHT</t>
  </si>
  <si>
    <t>627 - DANIEL FRANCIS SMITH</t>
  </si>
  <si>
    <t>62W - ROBERT R. DAVIS</t>
  </si>
  <si>
    <t>674 - AMY B KRETKOWSKI</t>
  </si>
  <si>
    <t>682 - MANDY L KELLY</t>
  </si>
  <si>
    <t>6AN - DAVID G ROGERS</t>
  </si>
  <si>
    <t>6AQ - RICHARD A LITTORNO</t>
  </si>
  <si>
    <t>6CT - DEREK L HALL</t>
  </si>
  <si>
    <t>6PW - NANCY R LAVRANCHUK</t>
  </si>
  <si>
    <t>6VY - TOD M LEAVEN</t>
  </si>
  <si>
    <t>6XP - COLLIN ANTHONY DOUGLAS</t>
  </si>
  <si>
    <t>6ZF - KENNETH H DOJAQUEZ</t>
  </si>
  <si>
    <t>756 - EVAN T SNIPES</t>
  </si>
  <si>
    <t>7A3 - CINTHIA L JOHNSON</t>
  </si>
  <si>
    <t>7J7 - PAUL KACHEVSKY</t>
  </si>
  <si>
    <t>7LN - YELENA C DUTERTE</t>
  </si>
  <si>
    <t>7YC - JAMES TRAVIS STUDDARD</t>
  </si>
  <si>
    <t>7YI - AMY R FOCHLER</t>
  </si>
  <si>
    <t>80R - STEVEN H BERNIKER</t>
  </si>
  <si>
    <t>8GL - JASON A CASTANO</t>
  </si>
  <si>
    <t>8ID - WILLIAM L NABORS</t>
  </si>
  <si>
    <t>8M0 - RYAN A SPENCER</t>
  </si>
  <si>
    <t>8TG - CALVIN K HASTIE</t>
  </si>
  <si>
    <t>8W8 - JACK L COX</t>
  </si>
  <si>
    <t>90R - KERRY L BAKER</t>
  </si>
  <si>
    <t>91E - KENNETH J SPINDLER</t>
  </si>
  <si>
    <t>99V - FRANK J UDINSON</t>
  </si>
  <si>
    <t>9B5 - JODEE R DIETZENBACH</t>
  </si>
  <si>
    <t>9EI - THOMAS P KIELY</t>
  </si>
  <si>
    <t>9FK - KATHLEEN M DEVEREAUX</t>
  </si>
  <si>
    <t>9KF - KATIE K MOLTER</t>
  </si>
  <si>
    <t>9PI - JAVIER ANDRES CENTONZIO</t>
  </si>
  <si>
    <t>9QB - VINCENT J PASTORE</t>
  </si>
  <si>
    <t>A2I - MILITARY OFFICERS ASSOCIATION OF AMERICA</t>
  </si>
  <si>
    <t>A4J - DOUGLAS M BROOKS</t>
  </si>
  <si>
    <t>A7N - BENJAMIN L KRAUSE</t>
  </si>
  <si>
    <t>AEN - JOSEPH G ODYA</t>
  </si>
  <si>
    <t>AG8 - DANIEL A SHAWL</t>
  </si>
  <si>
    <t>AJ4 - VERONICA LIRA</t>
  </si>
  <si>
    <t>AJT - WALLACE KENDRICK</t>
  </si>
  <si>
    <t>AKF - FLORETTA LEAVY</t>
  </si>
  <si>
    <t>AMO - MARK A RONNING</t>
  </si>
  <si>
    <t>AMQ - MOLLY J STEINKEMPER</t>
  </si>
  <si>
    <t>AOA - PAUL C. BUNN</t>
  </si>
  <si>
    <t>APG - JAMES J RAMSEY</t>
  </si>
  <si>
    <t>AUH - PETER S CAMERON</t>
  </si>
  <si>
    <t>AYQ - CURTIS WALTER FETTY</t>
  </si>
  <si>
    <t>AZL - AMANDA K PERTUSATI</t>
  </si>
  <si>
    <t>BAH - JOSEPH M BOCHICCHIO</t>
  </si>
  <si>
    <t>BC2 - MICHAEL R REGIS</t>
  </si>
  <si>
    <t>BF3 - FREDERICK J NUZZO</t>
  </si>
  <si>
    <t>BP4 - KATHEENA M ESPADA</t>
  </si>
  <si>
    <t>BUQ - WILLIAM W SIMMONDS</t>
  </si>
  <si>
    <t>CAM - ADAM B AXINN</t>
  </si>
  <si>
    <t>CE8 - FRANCISCO J REYES</t>
  </si>
  <si>
    <t>CVD - DOUGLAS G JACKSON</t>
  </si>
  <si>
    <t>D97 - NICHOLAS LEE SIMPSON</t>
  </si>
  <si>
    <t>DBU - RUSSELL ZIMBERLIN</t>
  </si>
  <si>
    <t>DC3 - JOEY G ARNOLD</t>
  </si>
  <si>
    <t>DCJ - JAMES WALTER HEATON</t>
  </si>
  <si>
    <t>DG6 - TRACY K ALSUP</t>
  </si>
  <si>
    <t>DHG - JOSEPH T MCBROOM</t>
  </si>
  <si>
    <t>E1P - GORDON A GRAHAM</t>
  </si>
  <si>
    <t>E5G - BRANDON RENNER</t>
  </si>
  <si>
    <t>E6G - LEROY HAMPTON</t>
  </si>
  <si>
    <t>E6L - CHRISTINA ANN CLARK</t>
  </si>
  <si>
    <t>E71 - PAMELA L HARRIS</t>
  </si>
  <si>
    <t>E8N - CANDICE L BENNETT</t>
  </si>
  <si>
    <t>EFD - SAMANTHA F STILTNER</t>
  </si>
  <si>
    <t>EGI - JILLIAN EVA BERNER</t>
  </si>
  <si>
    <t>ELC - JAMES R ALSTON</t>
  </si>
  <si>
    <t>EM3 - ELIZABETH CUBBAGE</t>
  </si>
  <si>
    <t>ENH - MARCHELLA N MCGINNIS</t>
  </si>
  <si>
    <t>EOO - MATTHEW G GREIG</t>
  </si>
  <si>
    <t>EPT - LOUIS TUONGHUY TRUONG</t>
  </si>
  <si>
    <t>F0U - PETER L CIANCHETTA</t>
  </si>
  <si>
    <t>F15 - DAVID B ASHE</t>
  </si>
  <si>
    <t>F2E - MARISSA A SMEYNE</t>
  </si>
  <si>
    <t>F2L - MELINDA JOY WILLI</t>
  </si>
  <si>
    <t>F4X - BRANDON GASSAWAY</t>
  </si>
  <si>
    <t>F7L - MYRA DAVIS</t>
  </si>
  <si>
    <t>F8C - CHAN DU</t>
  </si>
  <si>
    <t>FAR - MARY S. WOODRUFF</t>
  </si>
  <si>
    <t>FDO - DOUGLAS ARTHUR MILLER</t>
  </si>
  <si>
    <t>FDU - HENRY D FINCHER</t>
  </si>
  <si>
    <t>FN4 - DEREK T SMITH</t>
  </si>
  <si>
    <t>FN7 - CHRISTINE M BECHTOLD</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</si>
  <si>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</si>
  <si>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</si>
  <si>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</si>
  <si>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</si>
  <si>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</si>
  <si>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</si>
  <si>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</si>
  <si>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</si>
  <si>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</si>
  <si>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</si>
  <si>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</si>
  <si>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</si>
  <si>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</si>
  <si>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</si>
  <si>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</si>
  <si>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</si>
  <si>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</si>
  <si>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</si>
  <si>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</si>
  <si>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086 - JEWISH WAR VETERANS OF THE US</t>
  </si>
  <si>
    <t>0KG - KATIE L AMBLER</t>
  </si>
  <si>
    <t>28N - SCOTT W SEXTON</t>
  </si>
  <si>
    <t>2B4 - SANDRA E BOOTH</t>
  </si>
  <si>
    <t>2C3 - AMY K HART</t>
  </si>
  <si>
    <t>2TM - NANCY L FOTI</t>
  </si>
  <si>
    <t>4OJ - PHILIP L VANDERHAMM</t>
  </si>
  <si>
    <t>4PW - AIRES F. ROBINSON</t>
  </si>
  <si>
    <t>5WC - CASEY N WALKER</t>
  </si>
  <si>
    <t>6YV - MAXWELL D KINMAN</t>
  </si>
  <si>
    <t>7ND - NICOLE HAWKINS LUECHTEFELD</t>
  </si>
  <si>
    <t>93E - LORI CHISM</t>
  </si>
  <si>
    <t>9SX - DEANA M ADAMSON</t>
  </si>
  <si>
    <t>A7Y - LAZARO MARTINEZ</t>
  </si>
  <si>
    <t>AQ4 - JAMES T CURFMAN</t>
  </si>
  <si>
    <t>B93 - JOEY A HARDIN</t>
  </si>
  <si>
    <t>BHW - LINDSAY VR MOSS</t>
  </si>
  <si>
    <t>CUX - JAMIE ANNA OLIVARES</t>
  </si>
  <si>
    <t>D1X - MALORY O WINDHAM</t>
  </si>
  <si>
    <t>E0D - WILLIAM T MYERS</t>
  </si>
  <si>
    <t>E2Q - ALLEN J DUNLAP</t>
  </si>
  <si>
    <t>E5J - LATANZA A GADDIS</t>
  </si>
  <si>
    <t>EIA - REX A CHAMBERLAIN</t>
  </si>
  <si>
    <t>FOJ - HEATHER V SULLIVAN</t>
  </si>
  <si>
    <t>FUK - ARIANA MARIE BARLAS</t>
  </si>
  <si>
    <t>FUL - AMANDA BREA POWELL</t>
  </si>
  <si>
    <t>FWJ - CHRISTOPHER ANDREW ATKINSON</t>
  </si>
  <si>
    <t>FYS - JENNIFER LEA LOHNES</t>
  </si>
  <si>
    <t>GES - WHITNEY YOUNG</t>
  </si>
  <si>
    <t>GTK - TIMOTHY GEORGE MERCER</t>
  </si>
  <si>
    <t>065 - AMERICAN EX-PRISONERS OF WAR</t>
  </si>
  <si>
    <t>078 - ARMED FORCES SERVICES CORPORATION</t>
  </si>
  <si>
    <t>10V - BRIAN L MARLOWE</t>
  </si>
  <si>
    <t>12T - TODD M WESCHE</t>
  </si>
  <si>
    <t>1D9 - CHARLES W  BOOHAR JR.</t>
  </si>
  <si>
    <t>1YO - LARRY D SCHUH</t>
  </si>
  <si>
    <t>219 - JANET D SANTERAMO-DEWAELE</t>
  </si>
  <si>
    <t>23W - MARY K HOEFER</t>
  </si>
  <si>
    <t>26B - ROBERT B GOSS</t>
  </si>
  <si>
    <t>28I - JOHN F KETCHERSIDE</t>
  </si>
  <si>
    <t>2L1 - CARL PITTMAN</t>
  </si>
  <si>
    <t>3DY - VIRGINIA A NOBLE</t>
  </si>
  <si>
    <t>3QI - BARRY M SALZMAN</t>
  </si>
  <si>
    <t>3TF - ROBERT A BASS</t>
  </si>
  <si>
    <t>409 - KENNETH A WAGONER</t>
  </si>
  <si>
    <t>4W5 - STEPHANIE P GROGAN</t>
  </si>
  <si>
    <t>505 - RICHARD A RHEA</t>
  </si>
  <si>
    <t>52H - DOUGLAS A KUGAL</t>
  </si>
  <si>
    <t>5TC - CECILIA R WELD</t>
  </si>
  <si>
    <t>6LE - ROGER D TAYLOR</t>
  </si>
  <si>
    <t>6Y4 - PAULA J CLAMURRO</t>
  </si>
  <si>
    <t>74Y - TERRI PERCIAVALLE</t>
  </si>
  <si>
    <t>8BS - JOHN-PAUL GUSTAD</t>
  </si>
  <si>
    <t>98U - SABASTINA A COTTON</t>
  </si>
  <si>
    <t>9BE - ROBERT N CALDWELL</t>
  </si>
  <si>
    <t>9FG - ANGELA K DRAKE</t>
  </si>
  <si>
    <t>9OX - TIFFANY R BODGER</t>
  </si>
  <si>
    <t>A3S - MARK A DUNHAM</t>
  </si>
  <si>
    <t>AEM - JONATHAN D KILLORAN</t>
  </si>
  <si>
    <t>AIH - ELIZABETH R GWIN</t>
  </si>
  <si>
    <t>AKC - DOMINIQUE LOCHRIDGE GONZALES</t>
  </si>
  <si>
    <t>AQ3 - YVONNE M BROOKS</t>
  </si>
  <si>
    <t>BAF - WILLIAM M MEJIAS CORTEZ</t>
  </si>
  <si>
    <t>BUU - BONNIE L FREEMAN</t>
  </si>
  <si>
    <t>C0X - KRISTA M WEIDA</t>
  </si>
  <si>
    <t>CKE - ERIKA A RIGGS</t>
  </si>
  <si>
    <t>CLF - AMBER M.S.Y. PANG PARRA</t>
  </si>
  <si>
    <t>CN0 - GARY C DOUGLAS</t>
  </si>
  <si>
    <t>CNT - DANIEL J TULEY</t>
  </si>
  <si>
    <t>D0G - DANIEL B SMITH</t>
  </si>
  <si>
    <t>E5P - DARRIAN ANTOINETTE DENMAN</t>
  </si>
  <si>
    <t>EAT - SCOTT EDWARD COLLINS</t>
  </si>
  <si>
    <t>EMI - KENNETH BOTTOMS</t>
  </si>
  <si>
    <t>EPR - ANTHONY D WINTERS</t>
  </si>
  <si>
    <t>ES0 - ALEXANDER A SIOUTIS</t>
  </si>
  <si>
    <t>EW8 - SAMANTHA S KUBEK</t>
  </si>
  <si>
    <t>EZP - SHANE J CURFMAN</t>
  </si>
  <si>
    <t>FAV - ROBERT D STEED</t>
  </si>
  <si>
    <t>FC1 - ANDREW P GROSS</t>
  </si>
  <si>
    <t>FKJ - JONATHAN HOWARD DAVIS</t>
  </si>
  <si>
    <t>FNM - KATHY J WISEMAN</t>
  </si>
  <si>
    <t>FS6 - ROBERT E. GORDON</t>
  </si>
  <si>
    <t>GDN - MICKEY MARK MARRONE</t>
  </si>
  <si>
    <t>GOE - REGENA BEATRICE PRIESTER</t>
  </si>
  <si>
    <t>GPJ - MARY CHRISTINA BOYD</t>
  </si>
  <si>
    <t>GTT - JAMIE JOEL RESCH</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</si>
  <si>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</si>
  <si>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</si>
  <si>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</si>
  <si>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BKT - RICHARD W ROUSSEAU</t>
  </si>
  <si>
    <t>H20 - MICHAEL D HAYGOOD</t>
  </si>
  <si>
    <t>HEU - CHRISTOPHER LEWIS SAUSER</t>
  </si>
  <si>
    <t>8YO - AMBERLEIGH N OSBORNE</t>
  </si>
  <si>
    <t>ALY - MONICA IRELAN KARAS</t>
  </si>
  <si>
    <t>8BK - THOMAS U REYNOLDS</t>
  </si>
  <si>
    <t>GZF - CHELSEA MCCALLUM DONALDSON</t>
  </si>
  <si>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</si>
  <si>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</si>
  <si>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</si>
  <si>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</si>
  <si>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</si>
  <si>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</si>
  <si>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</si>
  <si>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</si>
  <si>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</si>
  <si>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</si>
  <si>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</si>
  <si>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</si>
  <si>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</si>
  <si>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1M2 - ROBERT M GOLDBERG</t>
  </si>
  <si>
    <t>8ZM - DANIELLE B OBIORAH</t>
  </si>
  <si>
    <t>H9K - MARTIN CORY CURRAN</t>
  </si>
  <si>
    <t>HGA - KATHRYN DYER MCCAHILL</t>
  </si>
  <si>
    <t>49B - JOHN S KAMARADOS</t>
  </si>
  <si>
    <t>C3Z - KRISTEN J ISHIHARA</t>
  </si>
  <si>
    <t>C45 - BEATRICE E WHITTEN</t>
  </si>
  <si>
    <t>DOG - SETH R. OGDEN</t>
  </si>
  <si>
    <t>Milwaukee COWAC</t>
  </si>
  <si>
    <t>06U - EVELYN D BEACHAM</t>
  </si>
  <si>
    <t>17E - PAUL B BURKHALTER</t>
  </si>
  <si>
    <t>1IP - JEFFREY E MARION</t>
  </si>
  <si>
    <t>1IT - DAVID C CORY</t>
  </si>
  <si>
    <t>1NV - LARRY P KNOPF</t>
  </si>
  <si>
    <t>1OJ - BRUCE W EBERT</t>
  </si>
  <si>
    <t>21J - ALLAN T. FENLEY</t>
  </si>
  <si>
    <t>304 - PAUL J DOMBECK</t>
  </si>
  <si>
    <t>3HA - KRISTINA J VASOLD</t>
  </si>
  <si>
    <t>3R9 - CHRISTINE A CORONADO</t>
  </si>
  <si>
    <t>3RP - JILL W MITCHELL-THEIN</t>
  </si>
  <si>
    <t>4M5 - MICHAEL G SMITH</t>
  </si>
  <si>
    <t>4TN - EDWARD M FARMER</t>
  </si>
  <si>
    <t>5JB - DANIEL R DEVOY</t>
  </si>
  <si>
    <t>65H - MICHAEL J SEPANIK</t>
  </si>
  <si>
    <t>6R2 - JAMES R  SMITH JR</t>
  </si>
  <si>
    <t>7BL - JOHN TYLER NICHOLSON</t>
  </si>
  <si>
    <t>7UM - AMANDA L. MINEER</t>
  </si>
  <si>
    <t>90T - MATTHEW S PETRI</t>
  </si>
  <si>
    <t>982 - ASHLEY C GAUTREAU</t>
  </si>
  <si>
    <t>9UQ - AARON G DURDEN</t>
  </si>
  <si>
    <t>A3T - RYAN L FOLEY</t>
  </si>
  <si>
    <t>BOL - KEVIN S KERR</t>
  </si>
  <si>
    <t>C3M - CHRISTOPHER R DEBSKI</t>
  </si>
  <si>
    <t>DO3 - DOROLLO NIXON</t>
  </si>
  <si>
    <t>ET3 - JAMES R ALSUP</t>
  </si>
  <si>
    <t>FKL - AARON M DRAKE</t>
  </si>
  <si>
    <t>FYP - JESSICA L ODEN</t>
  </si>
  <si>
    <t>G7Q - GARY DUANE BRADLEY II</t>
  </si>
  <si>
    <t>H76 - CHASE TIMOTHY VILLERET</t>
  </si>
  <si>
    <t>VHA CO</t>
  </si>
  <si>
    <t>Force MajeureRO</t>
  </si>
  <si>
    <t>073 - NEW HAMPSHIRE DIVISION OF VETERAN SERVICES</t>
  </si>
  <si>
    <t>BRF - CAROL A DAVIS</t>
  </si>
  <si>
    <t>CDL - BRITNEY A MCDONALD</t>
  </si>
  <si>
    <t>DFX - CALEB RAY STONE</t>
  </si>
  <si>
    <t>GX0 - RICHARD ALLEN EVANS</t>
  </si>
  <si>
    <t>DX3 - FALEN M LAPONZINA</t>
  </si>
  <si>
    <t>FUX - LUKE D MILLER</t>
  </si>
  <si>
    <t>GPH - WILLIAM ANTHONY STERBINSKY</t>
  </si>
  <si>
    <t>H4E - ABBEY KATHERINE LENT</t>
  </si>
  <si>
    <t>*Data for this metric is updated every 15th of the month and displayed for the prior month</t>
  </si>
  <si>
    <t>00K - ROBERT M KAMPFER</t>
  </si>
  <si>
    <t>082 - NATIONAL VETERANS LEGAL SERVICES PROGRAM</t>
  </si>
  <si>
    <t>2IV - WILLIAM N BENJAMIN</t>
  </si>
  <si>
    <t>4OC - NICHOLAS M PARISI</t>
  </si>
  <si>
    <t>C1C - SARAJANE  STENTON</t>
  </si>
  <si>
    <t>101 - CHRISTOPHER F ATTIG</t>
  </si>
  <si>
    <t>14F - MARY M LONG</t>
  </si>
  <si>
    <t>3LE - VICTORIA L COLLIER</t>
  </si>
  <si>
    <t>9SM - TAMMY C JAMES</t>
  </si>
  <si>
    <t>HKF - DEVA FAYE ROBBINS</t>
  </si>
  <si>
    <t>6LP - TERI D FIELDS</t>
  </si>
  <si>
    <t>AP3 - DARREN J PRUSLOW</t>
  </si>
  <si>
    <t>B4E - MATTHEW LORING WOOD</t>
  </si>
  <si>
    <t>GYP - MICHAEL SANDEEP WELLS</t>
  </si>
  <si>
    <t>16G - MICHELLE S. WOLF</t>
  </si>
  <si>
    <t>BVW - CULLEN D ELROD</t>
  </si>
  <si>
    <t>FO4 - AMANDA R BEDFORD</t>
  </si>
  <si>
    <t>4SO - CHAD ANGUS MACISAAC</t>
  </si>
  <si>
    <t>62D - HEIDI ANN HRABCAK</t>
  </si>
  <si>
    <t>9Z7 - TIMOTHY M MACARTHUR</t>
  </si>
  <si>
    <t>H8L - AMY SUZANNE BORGERSEN</t>
  </si>
  <si>
    <t>HA3 - CHRISTINE PAMBA POPP</t>
  </si>
  <si>
    <t>068 - AMERICAN GI FORUM, NVOP</t>
  </si>
  <si>
    <t>BDW - RYAN L SWEET</t>
  </si>
  <si>
    <t>7DP - GERALD ANTHONY KIEHL</t>
  </si>
  <si>
    <t>H58 - MICHAEL D CURTIS</t>
  </si>
  <si>
    <t>HK3 - DANIEL AULEY DUFFIELD</t>
  </si>
  <si>
    <t>021 - LOUISIANA DEPARTMENT OF VETERANS AFFAIRS</t>
  </si>
  <si>
    <t>12U - GINA D HOLNESS</t>
  </si>
  <si>
    <t>36X - RICHARD E THOMPSON JR</t>
  </si>
  <si>
    <t>9S3 - DEBORAH A BUTLER</t>
  </si>
  <si>
    <t>ALL - MARY CHRISTY FISHER</t>
  </si>
  <si>
    <t>BAQ - MICHAEL L FURY</t>
  </si>
  <si>
    <t>CA1 - LISA M UPPERMAN</t>
  </si>
  <si>
    <t>F0Q - VICKI PLEVIN</t>
  </si>
  <si>
    <t>FD4 - BRITTANY L LASTITION</t>
  </si>
  <si>
    <t>H7L - PAUL HILTON</t>
  </si>
  <si>
    <t>HG9 - CAITLIN ELIZABETH NEWSWANGER</t>
  </si>
  <si>
    <t>4GR - SUSAN W SAIDEL</t>
  </si>
  <si>
    <t>GOF - STEFAN ALEXANDER KOLIS</t>
  </si>
  <si>
    <t>01F - KRISTEN VANDERKOOI</t>
  </si>
  <si>
    <t>04Q - STEPHEN C JONES</t>
  </si>
  <si>
    <t>1FR - MAURICE L ABARR</t>
  </si>
  <si>
    <t>1KM - DORIS G BRAUMAN MOORE</t>
  </si>
  <si>
    <t>27W - OSBORNE E POWELL JR.</t>
  </si>
  <si>
    <t>2E6 - JULIE M FIEDLER</t>
  </si>
  <si>
    <t>3E0 - JEFFERY D STINSON</t>
  </si>
  <si>
    <t>3U4 - JOHN E CASTERLINE</t>
  </si>
  <si>
    <t>4AT - NICOLE M PEREZ</t>
  </si>
  <si>
    <t>4W3 - DAVID WILLIAM OLNEY</t>
  </si>
  <si>
    <t>4W6 - CAROLYN JOY KERR</t>
  </si>
  <si>
    <t>5YU - JOHN E BUCHOLTZ</t>
  </si>
  <si>
    <t>5ZZ - ERROL SAYIN</t>
  </si>
  <si>
    <t>641 - DWIGHT NEAL CLOUTIER</t>
  </si>
  <si>
    <t>6A4 - SHELLEY ANN COLE</t>
  </si>
  <si>
    <t>774 - LISA M DILLMAN</t>
  </si>
  <si>
    <t>78K - MICHELANGELO  MORTELLARO</t>
  </si>
  <si>
    <t>7JQ - JACKIE S LANE</t>
  </si>
  <si>
    <t>7O9 - AARON W FIELDS</t>
  </si>
  <si>
    <t>8FF - SANDRA L MESSER</t>
  </si>
  <si>
    <t>9LN - TAMMIE L HARRISON</t>
  </si>
  <si>
    <t>9MF - KELLY LAMONT ENDRES</t>
  </si>
  <si>
    <t>9TX - ROBERT E BLUMBERG</t>
  </si>
  <si>
    <t>9Y5 - JOHN L DOTSON</t>
  </si>
  <si>
    <t>AWU - MARION L STERN</t>
  </si>
  <si>
    <t>B24 - SHANNON A LAYMON-PECORARO</t>
  </si>
  <si>
    <t>DKS - CHRISTOPHER NUNEVILLER</t>
  </si>
  <si>
    <t>FK9 - JOHN J RICHARD</t>
  </si>
  <si>
    <t>FPM - KATONGA L WRIGHT HARRIS</t>
  </si>
  <si>
    <t>FSF - ROBERT LEWIS PAYNE</t>
  </si>
  <si>
    <t>FWH - CRISTY K MARSHALL-BRADLEY</t>
  </si>
  <si>
    <t>FWM - TINEY CORBETT</t>
  </si>
  <si>
    <t>GC7 - ANTHONY RONALD MUSOLINO</t>
  </si>
  <si>
    <t>GEG - CASAUNDRA LEIGH JOHNSON</t>
  </si>
  <si>
    <t>GKD - JOHN WESLEY BROOKER</t>
  </si>
  <si>
    <t>GXA - JOHN TAN DOMANTAY</t>
  </si>
  <si>
    <t>HHE - JOSHUA GRIGSBY GRUBAUGH</t>
  </si>
  <si>
    <t>HHW - MATTHEW JOSEPH BROWN</t>
  </si>
  <si>
    <t>Completion Totals by Station (FY21)</t>
  </si>
  <si>
    <t>4OY - MADONNA L RICHARDSON</t>
  </si>
  <si>
    <t>ACY - JOSEPH G SCONE</t>
  </si>
  <si>
    <t>FMQ - ALEXANDER SCHERR</t>
  </si>
  <si>
    <t>4S6 - ASIA A. SMITH</t>
  </si>
  <si>
    <t>6U5 - AMY B VAN FOSSEN</t>
  </si>
  <si>
    <t>9FT - KIMBALL L JONES</t>
  </si>
  <si>
    <t>CGZ - DANIEL N GREENBAUM</t>
  </si>
  <si>
    <t>0F1 - WANDA W RADCLIFFE</t>
  </si>
  <si>
    <t>0XE - AILISH C O'CONNOR</t>
  </si>
  <si>
    <t>13W - SHERI A PETERS</t>
  </si>
  <si>
    <t>1XE - MARGARET F TIMMEL</t>
  </si>
  <si>
    <t>4JX - CLAUDETH J HENRY</t>
  </si>
  <si>
    <t>4LU - J. RANDALL CLINKSCALES</t>
  </si>
  <si>
    <t>4O1 - MARGO COTMAN</t>
  </si>
  <si>
    <t>4OV - JANET C DAWKINS</t>
  </si>
  <si>
    <t>4PN - THOMAS EARL DAY</t>
  </si>
  <si>
    <t>4PS - GERALD A SCHMITT</t>
  </si>
  <si>
    <t>4QG - JON M BROWN</t>
  </si>
  <si>
    <t>5A3 - SHERRI  ALLEN</t>
  </si>
  <si>
    <t>5QZ - JEROME T SEBESTA</t>
  </si>
  <si>
    <t>63D - JOE FRANCISCO SOLSONA</t>
  </si>
  <si>
    <t>6UK - DAVID K STEPHENS</t>
  </si>
  <si>
    <t>7A4 - KELLY R GANNOTT</t>
  </si>
  <si>
    <t>87H - ALVIN G MARTIN</t>
  </si>
  <si>
    <t>AOE - JUREA R RUBIT</t>
  </si>
  <si>
    <t>AXT - LORENZO W TIJERINA</t>
  </si>
  <si>
    <t>B2Z - ALVIN B COBB</t>
  </si>
  <si>
    <t>CGM - RACHELE L DOWELL</t>
  </si>
  <si>
    <t>CJ1 - LESLIE C DIPIETRO</t>
  </si>
  <si>
    <t>CL2 - JOHN C HOLDEN</t>
  </si>
  <si>
    <t>D01 - DONALD ROY MORRELL</t>
  </si>
  <si>
    <t>D16 - NANCY P JONES</t>
  </si>
  <si>
    <t>D2T - ELLEN G RHEAUME</t>
  </si>
  <si>
    <t>DF7 - GEOFFREY H HOATSON</t>
  </si>
  <si>
    <t>F3P - CHRISTOPHER C JOHNSON</t>
  </si>
  <si>
    <t>F9B - JULIUS LARONDEL PULLEY</t>
  </si>
  <si>
    <t>FC3 - BLAIR E THOMPSON</t>
  </si>
  <si>
    <t>FEJ - SPENCER J LORD</t>
  </si>
  <si>
    <t>FKG - RUSSELL ALAN FOX</t>
  </si>
  <si>
    <t>H6P - RAUL PADILLA RUIZ</t>
  </si>
  <si>
    <t>HBK - WILLIAM ADAMS GUNTER</t>
  </si>
  <si>
    <t>HDR - JANA MICHELLE SEAY</t>
  </si>
  <si>
    <t>HN3 - STEPHANIE M CHAMBERS</t>
  </si>
  <si>
    <t>Appeals Management CenterRO</t>
  </si>
  <si>
    <t>65V - TRAVIS M MILLER</t>
  </si>
  <si>
    <t>DK4 - DEBORA L WAGNER</t>
  </si>
  <si>
    <t>DO5 - SARAH C CUSTER</t>
  </si>
  <si>
    <t>F7R - LILLIAN C PITTS</t>
  </si>
  <si>
    <t>GCD - MICHAEL RAY BRANUM</t>
  </si>
  <si>
    <t>03C - ANGELA N MANZ</t>
  </si>
  <si>
    <t>1BQ - JAMES D PACITTI</t>
  </si>
  <si>
    <t>2YI - KATY SCHUMAN CLEMENS</t>
  </si>
  <si>
    <t>47W - ERIC A SHORE</t>
  </si>
  <si>
    <t>4OG - PAUL V MILLER</t>
  </si>
  <si>
    <t>59I - MAURICE D MOORE</t>
  </si>
  <si>
    <t>5R0 - JEDEDIAH G WINEGAR</t>
  </si>
  <si>
    <t>7P3 - ALAN HAROLD VALLEAU</t>
  </si>
  <si>
    <t>8YI - KARA J MAHONEY</t>
  </si>
  <si>
    <t>AEY - CARLO A LAMONICA</t>
  </si>
  <si>
    <t>B61 - CASEY B STETTLER</t>
  </si>
  <si>
    <t>DOH - JACKIE L COLLINS</t>
  </si>
  <si>
    <t>DXF - CHRISTOPHER M. CARRON</t>
  </si>
  <si>
    <t>ER9 - JACOB L DAVIDSON</t>
  </si>
  <si>
    <t>FKM - KRISTINE M MAHER</t>
  </si>
  <si>
    <t>G2S - MICHAEL WILLIAM ROACH</t>
  </si>
  <si>
    <t>GRP - ANGELA MARIE TORREZ</t>
  </si>
  <si>
    <t>HEN - WILLIAM E.T. STEWART</t>
  </si>
  <si>
    <t>HG7 - MIKAYLA ROSE EVE PENTECOST</t>
  </si>
  <si>
    <t>HL8 - PATRICK BOYD CATES</t>
  </si>
  <si>
    <t xml:space="preserve">*Data for this metric is updated every 15th of the month and displayed for the prior month </t>
  </si>
  <si>
    <t>2LO - DAVID  LOWENSTEIN</t>
  </si>
  <si>
    <t>4PE - CHARLES E. MCCORVEY</t>
  </si>
  <si>
    <t>7W5 - JOHN D NILES</t>
  </si>
  <si>
    <t>B5X - ANDRE L BATSON</t>
  </si>
  <si>
    <t>FSJ - JAMI C WORLEY</t>
  </si>
  <si>
    <t>6GB - HAROLD E BARKER</t>
  </si>
  <si>
    <t>8FP - CHRISTOPHER J MCKEAN</t>
  </si>
  <si>
    <t>025 - OHIO DEPARTMENT OF VETERANS' SERVICES</t>
  </si>
  <si>
    <t>2R6 - JOHN R MCNAIR</t>
  </si>
  <si>
    <t>2UG - MICHAEL B KEENE</t>
  </si>
  <si>
    <t>2UO - MARSHA  GOODMAN</t>
  </si>
  <si>
    <t>3ML - LARRY J PITTS</t>
  </si>
  <si>
    <t>45U - NANCY Y MORGAN</t>
  </si>
  <si>
    <t>4FN - DIANA  CANNON</t>
  </si>
  <si>
    <t>5Z5 - TIMOTHY H STALLINGS</t>
  </si>
  <si>
    <t>6ED - GREGORY H COX</t>
  </si>
  <si>
    <t>6HZ - MICHELE  PROCINO-WELLS</t>
  </si>
  <si>
    <t>8L2 - BETHANY G VERSICAL</t>
  </si>
  <si>
    <t>99X - JASON E JOHNS</t>
  </si>
  <si>
    <t>9NY - DARA A SKINNER</t>
  </si>
  <si>
    <t>AZ4 - ALEXANDER J BRANDES</t>
  </si>
  <si>
    <t>BTM - JOSEPH J VONNEGUT</t>
  </si>
  <si>
    <t>DPY - MARTIN DONALD PARSONS</t>
  </si>
  <si>
    <t>DWD - BERNADETTE E BLACKSTOCK</t>
  </si>
  <si>
    <t>F24 - SCOTT H DRANOFF</t>
  </si>
  <si>
    <t>GM0 - ANJEL FLOYD BURGESS</t>
  </si>
  <si>
    <t>H0V - RACHEL LEANNE SHEFFIELD</t>
  </si>
  <si>
    <t>01/31/2021 Total</t>
  </si>
  <si>
    <t>*December data is shown due to new standards being implemented effective 01/01/2021.</t>
  </si>
  <si>
    <t>**December data is shown due to new standards being implemented effective 01/01/2021.</t>
  </si>
  <si>
    <t>Seattle RO (DROC)**</t>
  </si>
  <si>
    <t>St. Petersburg RO (DROC)**</t>
  </si>
  <si>
    <t>40Y - BARTON F STICHMAN</t>
  </si>
  <si>
    <t>70G - SUSAN S SANDLER</t>
  </si>
  <si>
    <t>DU6 - SHERRI ANNE STONE</t>
  </si>
  <si>
    <t>2ZB - ELEANOR DONATI FLECHAS</t>
  </si>
  <si>
    <t>3I8 - STEPHEN S PENNINGTON</t>
  </si>
  <si>
    <t>5P7 - SCOTT A SCURFIELD</t>
  </si>
  <si>
    <t>92H - SONYA L PENCE</t>
  </si>
  <si>
    <t>9MG - SONNY LEEPER</t>
  </si>
  <si>
    <t>A6T - MARY A VOSBURGH</t>
  </si>
  <si>
    <t>FW2 - KYLE GENE HATCH</t>
  </si>
  <si>
    <t>HF3 - DEIRDRE MARY DALY</t>
  </si>
  <si>
    <t>0BV - JOHN R HOLLIMAN</t>
  </si>
  <si>
    <t>3VM - MICHAEL G TAUB</t>
  </si>
  <si>
    <t>E5L - INDIANA DEPARTMENT OF VA</t>
  </si>
  <si>
    <t>03Q - MICHAEL JAMES HOFRICHTER</t>
  </si>
  <si>
    <t>0Z6 - RICHARD F WILLIAMS</t>
  </si>
  <si>
    <t>28S - ELLIOT A SILVER</t>
  </si>
  <si>
    <t>29I - JAMES M WOODS</t>
  </si>
  <si>
    <t>29X - JENNIFER R STEEL</t>
  </si>
  <si>
    <t>4BJ - ALBERTO J TORRADO-DELGADO</t>
  </si>
  <si>
    <t>4KQ - RONALD A BERRIDGE</t>
  </si>
  <si>
    <t>4NP - MICHAEL LOPEZ JR.</t>
  </si>
  <si>
    <t>4PF - JOHN C WEBB, JR.</t>
  </si>
  <si>
    <t>5AG - JOE H KIMMEL III</t>
  </si>
  <si>
    <t>5CE - JONNY C WOODS</t>
  </si>
  <si>
    <t>74H - CHRISTINA LEIGH DRUMM-BOYD</t>
  </si>
  <si>
    <t>7A6 - THOMAS E PIZUR</t>
  </si>
  <si>
    <t>934 - SEAN S TWOMEY</t>
  </si>
  <si>
    <t>AEE - FELICIA S W THOMAS</t>
  </si>
  <si>
    <t>BYT - RACHEL A KING</t>
  </si>
  <si>
    <t>C3B - KATHERINE E PATTILLO</t>
  </si>
  <si>
    <t>CE9 - DEVIN S DEVORE</t>
  </si>
  <si>
    <t>DDR - AUNDREA LATRESSA ROBERTS</t>
  </si>
  <si>
    <t>EK4 - APRIL LEE ROBERTS</t>
  </si>
  <si>
    <t>GH7 - RENEE ALINA BURBANK</t>
  </si>
  <si>
    <t>GNJ - JOSEPH MICHAEL CASOLE</t>
  </si>
  <si>
    <t>GUR - CHARLES BERNARD EPPERSON</t>
  </si>
  <si>
    <t>GYR - LONESHIA RAVEN SHELTON</t>
  </si>
  <si>
    <t>1WZ - VICTORIA H WATKINS</t>
  </si>
  <si>
    <t>2XU - MATTHEW T STILLMAN</t>
  </si>
  <si>
    <t>4NW - MICHAEL EBY</t>
  </si>
  <si>
    <t>E8K - RYAN J SEARS</t>
  </si>
  <si>
    <t>F58 - ERIC J HULIN</t>
  </si>
  <si>
    <t>G0L - CLIFTON JOE COUFAL</t>
  </si>
  <si>
    <t>GCH - JESA LYNE FIFE</t>
  </si>
  <si>
    <t>GU6 - JAMES VINCENT GILMORE</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</si>
  <si>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</si>
  <si>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</si>
  <si>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</si>
  <si>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</si>
  <si>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</si>
  <si>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</si>
  <si>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</si>
  <si>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</si>
  <si>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</si>
  <si>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</si>
  <si>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</si>
  <si>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</si>
  <si>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</si>
  <si>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0CD - JENNINGS BRYAN JONES III</t>
  </si>
  <si>
    <t>0ER - ROBERT  C BROWN JR.</t>
  </si>
  <si>
    <t>0FM - SHEILA F CAMPBELL</t>
  </si>
  <si>
    <t>0RB - MICHELLE A MARSHALL</t>
  </si>
  <si>
    <t>0XO - MARK B JONES</t>
  </si>
  <si>
    <t>127 - ZACHARY  STOLZ</t>
  </si>
  <si>
    <t>1V3 - MICHAEL A. LEONARD</t>
  </si>
  <si>
    <t>228 - DAVID A STANDRIDGE</t>
  </si>
  <si>
    <t>2UK - DIANE C HAAR</t>
  </si>
  <si>
    <t>36W - BARRY P ALLEN</t>
  </si>
  <si>
    <t>3CZ - HEATHER E VANHOOSE</t>
  </si>
  <si>
    <t>3FB - TODD A MARQUARDT</t>
  </si>
  <si>
    <t>3GW - TERESA M MEAGHER</t>
  </si>
  <si>
    <t>488 - EDYTHE S WHITAKER</t>
  </si>
  <si>
    <t>4AI - DAVID G WALTRIP</t>
  </si>
  <si>
    <t>4FF - SEAN P SULLIVAN</t>
  </si>
  <si>
    <t>4OP - DAVID L COLE</t>
  </si>
  <si>
    <t>58V - DAVID A STEVENS</t>
  </si>
  <si>
    <t>5SO - CAROL BELINDA KING</t>
  </si>
  <si>
    <t>5TI - PATRICIA A. SERVAES</t>
  </si>
  <si>
    <t>5V1 - MARSHA STEVENSON</t>
  </si>
  <si>
    <t>68E - WILLIAM J FRIES</t>
  </si>
  <si>
    <t>6II - ADAM M BOND</t>
  </si>
  <si>
    <t>6JL - JOHN M WILLIAMS</t>
  </si>
  <si>
    <t>6QV - CHERYL RENE CARTER</t>
  </si>
  <si>
    <t>74O - SHANNON KENNEDY HOLSTEIN</t>
  </si>
  <si>
    <t>7MC - ROBERT E NORTON</t>
  </si>
  <si>
    <t>7TS - DAVID P OLIVER</t>
  </si>
  <si>
    <t>7VZ - EVERETT L MCKEOWN</t>
  </si>
  <si>
    <t>8P9 - MICHAEL R MOEBES</t>
  </si>
  <si>
    <t>8W6 - SUSAN M SMITH</t>
  </si>
  <si>
    <t>99O - LINDA M. GANTT</t>
  </si>
  <si>
    <t>9BD - LOREAIN TOLLE</t>
  </si>
  <si>
    <t>9XE - CHINITA A HINTON</t>
  </si>
  <si>
    <t>AAH - KAMARIA Y DAVIS</t>
  </si>
  <si>
    <t>AEA - DALE KENT GRAHAM</t>
  </si>
  <si>
    <t>AY7 - YASHIBA BLANCHARD</t>
  </si>
  <si>
    <t>B26 - DONNEL S BECKLES</t>
  </si>
  <si>
    <t>BAI - SHELLANA J WELCH</t>
  </si>
  <si>
    <t>BKK - EVA M PUORRO</t>
  </si>
  <si>
    <t>BYZ - TIMOTHY L MCHUGH</t>
  </si>
  <si>
    <t>C2F - NICOLE E FRANKLIN</t>
  </si>
  <si>
    <t>CB7 - THOMAS J KNIFFEN</t>
  </si>
  <si>
    <t>CEU - DAVID T FLANAGAN</t>
  </si>
  <si>
    <t>CF2 - JODY CRAWFORD</t>
  </si>
  <si>
    <t>CRI - MEGHAN K GENTILE</t>
  </si>
  <si>
    <t>CZR - REYNALDO MORALES</t>
  </si>
  <si>
    <t>D45 - KIMBERLY J KING</t>
  </si>
  <si>
    <t>D9K - SHARA J ABRAHAM</t>
  </si>
  <si>
    <t>DDO - ROBERT L RAPER</t>
  </si>
  <si>
    <t>DJM - MELANIE F WILLIAMS</t>
  </si>
  <si>
    <t>DPT - THADDAEUS JOHN COX</t>
  </si>
  <si>
    <t>DSF - ANTHONY JAMES HORAN</t>
  </si>
  <si>
    <t>DUG - SENGTHIENE BOSAVANH</t>
  </si>
  <si>
    <t>E7D - DURVATHEHEIR V.L. ESQUIRE</t>
  </si>
  <si>
    <t>EEK - MITCHELL S KESSLER</t>
  </si>
  <si>
    <t>EMQ - SALLY MARIE ASHER</t>
  </si>
  <si>
    <t>F94 - ALISON MARIE BROWN</t>
  </si>
  <si>
    <t>FEU - SARAH E DLUGOSZEWSKI</t>
  </si>
  <si>
    <t>FRA - JORDAN LEE ZORETIC</t>
  </si>
  <si>
    <t>FUI - CHRISTOPHER ELIOT SAWIN</t>
  </si>
  <si>
    <t>G1I - REBECCA CLARE YAGERMAN DEMING</t>
  </si>
  <si>
    <t>G3M - BRITNEY SUE SUTTON</t>
  </si>
  <si>
    <t>GB6 - NEIL MICHAEL WOODS</t>
  </si>
  <si>
    <t>GDE - ANN MARIE THERESA WAHLS</t>
  </si>
  <si>
    <t>GDY - CEDRICJUAN D WILSON</t>
  </si>
  <si>
    <t>GGE - PATRICK THOMAS STEALEY</t>
  </si>
  <si>
    <t>GK0 - DONALD F HAYES</t>
  </si>
  <si>
    <t>GP2 - REBECCA LYNN BARTLETT</t>
  </si>
  <si>
    <t>GUP - DARRELL RICKY PICKETT</t>
  </si>
  <si>
    <t>GV1 - ALBION J GIORDANO</t>
  </si>
  <si>
    <t>H0O - KIMM HUDLEY MASSEY</t>
  </si>
  <si>
    <t>H1K - NATHAN EDWARD SWEET</t>
  </si>
  <si>
    <t>H1U - DANIEL SCOTT BRETZIUS</t>
  </si>
  <si>
    <t>H5E - MARY R BROWN-EDOKPAYI</t>
  </si>
  <si>
    <t>H81 - JAMES GEORGE SZYMANSKI</t>
  </si>
  <si>
    <t>H8A - JAMES ROBERT BURN JR.</t>
  </si>
  <si>
    <t>H94 - DIANA LIZMI CARLSON</t>
  </si>
  <si>
    <t>HET - NATHAN EDWARD LAWRENCE</t>
  </si>
  <si>
    <t>HGN - SAMUEL WALKER REESE</t>
  </si>
  <si>
    <t>HNW - ELIZABETH G KUBALA</t>
  </si>
  <si>
    <t>HPX - ROBERT RENO CERRA</t>
  </si>
  <si>
    <t>HPY - MEGAN JENNIE KONDRACHUK</t>
  </si>
  <si>
    <t>HS6 - MEGAN E HOFFMAN</t>
  </si>
  <si>
    <t>HTC - GREEN BERET FOUNDATION</t>
  </si>
  <si>
    <t>HUQ - RICKY LYNN BRADLEY</t>
  </si>
  <si>
    <t>HV7 - MEGAN M ELLIS</t>
  </si>
  <si>
    <t>HVX - JONATHAN DAVID BRENNER</t>
  </si>
  <si>
    <t>HW0 - DALE K. GRAHAM VETERANS FOUNDATION</t>
  </si>
  <si>
    <t>HY4 - JULIE LYN YODICE</t>
  </si>
  <si>
    <t>HY9 - MICHAEL FRANCIS WALKER JR.</t>
  </si>
  <si>
    <t>HZG - KENNETH C KOWREN</t>
  </si>
  <si>
    <t>HZP - WILLIAM HARRISON LEE</t>
  </si>
  <si>
    <t>HZS - ANDREA HELENE SMAXWELL</t>
  </si>
  <si>
    <t>I0D - SPENCER JOLICOEUR</t>
  </si>
  <si>
    <t>I1X - STERLIN MESADIEU</t>
  </si>
  <si>
    <t>I26 - CHRISTOPHER J BROCHU</t>
  </si>
  <si>
    <t>I2H - BRETT CHRISTOPHER BURKE</t>
  </si>
  <si>
    <t>I39 - ROYCE GLEN CASKEY</t>
  </si>
  <si>
    <t>I3A - GEOFFREY ALAN FORBES</t>
  </si>
  <si>
    <t>I3M - JORDAN LYNN KUVEKE-GUYTON</t>
  </si>
  <si>
    <t>I43 - DAWUD KWAME SHILLINGFORD</t>
  </si>
  <si>
    <t>I4B - DAWN C MILES</t>
  </si>
  <si>
    <t>I5X - WILLIAM C ANDERSON</t>
  </si>
  <si>
    <t>I6W - JARED R RADA</t>
  </si>
  <si>
    <t>I7Y - KAYLA I BYRD-DANIELS</t>
  </si>
  <si>
    <t>I8Z - MARK A DAVIS</t>
  </si>
  <si>
    <t>I90 - DEREK D DEBUS</t>
  </si>
  <si>
    <t>I97 - ANNA THERESA KLUCKER</t>
  </si>
  <si>
    <t>I9B - MICHELE NICOLE VARNER</t>
  </si>
  <si>
    <t>I9X - MATTHEW ALLEN LANG</t>
  </si>
  <si>
    <t>IAH - KRISTEN M MCCONNELL</t>
  </si>
  <si>
    <t>ICU - SEAN J PIKE</t>
  </si>
  <si>
    <t>IEN - ROBERT E NICHOLS</t>
  </si>
  <si>
    <t>IEO - TONYA L PRICE</t>
  </si>
  <si>
    <t>IHL - GUY DAWSON ROUSE</t>
  </si>
  <si>
    <t>IJD - GARY J SAVAGE</t>
  </si>
  <si>
    <t>IJV - DERRICK L MODEST</t>
  </si>
  <si>
    <t>IOZ - AHMAD  KHREISHEH</t>
  </si>
  <si>
    <t>IRR - KIARA Y RODRIGUEZ</t>
  </si>
  <si>
    <t>ISK - BRENNAE L BROOKS</t>
  </si>
  <si>
    <t>ISW - ALAN M BREWER</t>
  </si>
  <si>
    <t>IT7 - RYAN THOMAS KELLEY</t>
  </si>
  <si>
    <t>J09 - BRADY P GROVE</t>
  </si>
  <si>
    <t>J2F - BRIAN D KEISACKER</t>
  </si>
  <si>
    <t>JAD - GLENN D WELLS</t>
  </si>
  <si>
    <t>2PR - DENNIS M SANDOVAL</t>
  </si>
  <si>
    <t>2QA - KATRINA WASHINGTON</t>
  </si>
  <si>
    <t>4EU - ROBERT G EASTMAN</t>
  </si>
  <si>
    <t>749 - KRYSTLE D WALDRON</t>
  </si>
  <si>
    <t>EXM - JOSEPH SIEGEL</t>
  </si>
  <si>
    <t>FM9 - WANDA L GHANT</t>
  </si>
  <si>
    <t>G9B - JAVIER E RIVERA CHAPARRO</t>
  </si>
  <si>
    <t>GN1 - DANIEL HOOPER SMITH</t>
  </si>
  <si>
    <t>GVW - MATTHEW PHILLIP GEORGE BANKS</t>
  </si>
  <si>
    <t>HN9 - JERRY H HADDAD</t>
  </si>
  <si>
    <t>HNN - JEANNE L. NISHIMOTO</t>
  </si>
  <si>
    <t>HNZ - JANON M. HOLMES</t>
  </si>
  <si>
    <t>HRD - BRIEN T BROCKWAY</t>
  </si>
  <si>
    <t>07R - ANNA F TOWNS</t>
  </si>
  <si>
    <t>17Z - MONTE C PHILLIPS</t>
  </si>
  <si>
    <t>1O0 - ELIZABETH F LUNN</t>
  </si>
  <si>
    <t>39J - CARL B BEDELL</t>
  </si>
  <si>
    <t>3ED - CHRISTINA T LESHER</t>
  </si>
  <si>
    <t>4KX - THOMAS P HIGGINS</t>
  </si>
  <si>
    <t>5PS - COLIN A MORGAN</t>
  </si>
  <si>
    <t>5RG - DEBORAH J CARROLL</t>
  </si>
  <si>
    <t>8VV - VERA A OKELO</t>
  </si>
  <si>
    <t>9KG - WADE B COYE</t>
  </si>
  <si>
    <t>A8Q - MARIE T LOWERY</t>
  </si>
  <si>
    <t>B4O - APRIL L LASH</t>
  </si>
  <si>
    <t>D5Y - MAUREEN LESTER</t>
  </si>
  <si>
    <t>DSY - JOHN M. DOWD</t>
  </si>
  <si>
    <t>EJX - JENNIFER M STUPSKI</t>
  </si>
  <si>
    <t>FBN - KELLY OHLERT</t>
  </si>
  <si>
    <t>FNL - PAISLEIGH C OLIVER</t>
  </si>
  <si>
    <t>GD1 - LORI ANN GAGLIONE</t>
  </si>
  <si>
    <t>GIU - SOPHIA WANG</t>
  </si>
  <si>
    <t>GQA - WAYNE TAYLOR</t>
  </si>
  <si>
    <t>HBN - JODY MARIE PETERSON</t>
  </si>
  <si>
    <t>HOD - CHARLES A KOHORST</t>
  </si>
  <si>
    <t>HQF - JASON AARON SCHMALTZ</t>
  </si>
  <si>
    <t>HS5 - FREDDIE  YOUNG IV</t>
  </si>
  <si>
    <t>Claimant Filings        (Total Issues)</t>
  </si>
  <si>
    <t>Supplemental claim following a Board Decision (including CAVC Remands)</t>
  </si>
  <si>
    <t>5XU - JAMES  PAVISIAN</t>
  </si>
  <si>
    <t>I9A - WESLEY ALONZO MCCAULEY</t>
  </si>
  <si>
    <t>189 - ROBERT A FRIEDMAN</t>
  </si>
  <si>
    <t>5ZY - STEVE M DABBS</t>
  </si>
  <si>
    <t>7PC - BRYAN J ADLER</t>
  </si>
  <si>
    <t>0GI - ELIZABETH S HILBUN</t>
  </si>
  <si>
    <t>178 - COLLEEN D BRATKOVICH</t>
  </si>
  <si>
    <t>180 - BRIAN G QUINN</t>
  </si>
  <si>
    <t>2XD - JORETTA  DURANT</t>
  </si>
  <si>
    <t>3C4 - JAMES N VOELLER</t>
  </si>
  <si>
    <t>50Y - ROBERT H BLACKLIDGE</t>
  </si>
  <si>
    <t>68L - LINDA RUTH STONE</t>
  </si>
  <si>
    <t>73Y - FATEH SINGH DHILLON</t>
  </si>
  <si>
    <t>79U - EDWARD C DEROSE</t>
  </si>
  <si>
    <t>7FW - COLLEEN M DURIS</t>
  </si>
  <si>
    <t>AT5 - BRYAN M MONTANA</t>
  </si>
  <si>
    <t>ENP - TREVOR J ORSINGER</t>
  </si>
  <si>
    <t>FP7 - JACQUELINE M JAQUES</t>
  </si>
  <si>
    <t>GO7 - EMON MELANIECE NORTHE</t>
  </si>
  <si>
    <t>GX1 - WILLIAM LOCKE SCOTT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</si>
</sst>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498">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4" fontId="18" fillId="6" borderId="2" xfId="0" applyNumberFormat="1" applyFont="1" applyFill="1" applyBorder="1" applyAlignment="1">
      <alignment horizontal="center"/>
    </xf>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4" fillId="0" borderId="26" xfId="0" applyNumberFormat="1" applyFont="1" applyBorder="1" applyAlignment="1">
      <alignment horizontal="center"/>
    </xf>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3" fontId="14" fillId="0" borderId="27" xfId="0" applyNumberFormat="1" applyFont="1" applyFill="1" applyBorder="1"/>
    <xf numFmtId="166" fontId="14" fillId="0" borderId="28" xfId="0" applyNumberFormat="1"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3" fontId="19"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0" fontId="1" fillId="0" borderId="6" xfId="0" applyFont="1" applyFill="1" applyBorder="1" applyAlignment="1">
      <alignment horizontal="right"/>
    </xf>
    <xf numFmtId="166" fontId="0" fillId="0" borderId="6" xfId="0" applyNumberFormat="1" applyFont="1" applyFill="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0" fontId="19" fillId="0" borderId="0" xfId="0" applyFont="1"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4" fillId="0" borderId="0" xfId="0" applyFont="1" applyAlignment="1">
      <alignment horizontal="center"/>
    </xf>
    <xf numFmtId="0" fontId="19" fillId="0" borderId="0" xfId="0" applyFont="1" applyAlignment="1">
      <alignment horizontal="right"/>
    </xf>
    <xf numFmtId="0" fontId="19" fillId="0" borderId="0" xfId="0" applyFont="1" applyBorder="1" applyAlignment="1">
      <alignment horizontal="right"/>
    </xf>
    <xf numFmtId="0" fontId="19" fillId="0" borderId="3"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0" fontId="19" fillId="0" borderId="0" xfId="0" applyFont="1" applyBorder="1" applyAlignment="1">
      <alignment horizontal="center"/>
    </xf>
    <xf numFmtId="3" fontId="18" fillId="0" borderId="6" xfId="0" applyNumberFormat="1" applyFont="1" applyBorder="1"/>
    <xf numFmtId="164" fontId="18" fillId="0" borderId="5" xfId="0" applyNumberFormat="1" applyFont="1" applyBorder="1"/>
    <xf numFmtId="0" fontId="0" fillId="0" borderId="0" xfId="0" applyFont="1" applyBorder="1" applyAlignment="1">
      <alignment horizontal="right"/>
    </xf>
    <xf numFmtId="0" fontId="0" fillId="0" borderId="0" xfId="0" applyBorder="1" applyAlignment="1">
      <alignment horizontal="center"/>
    </xf>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165" fontId="0" fillId="0" borderId="24" xfId="0" applyNumberFormat="1" applyBorder="1"/>
    <xf numFmtId="165" fontId="0" fillId="0" borderId="25" xfId="0" applyNumberFormat="1" applyBorder="1"/>
    <xf numFmtId="0" fontId="2" fillId="0" borderId="0" xfId="0" applyFont="1"/>
    <xf numFmtId="0" fontId="0" fillId="0" borderId="0" xfId="0" applyFont="1"/>
    <xf numFmtId="15" fontId="0" fillId="0" borderId="0" xfId="0" applyNumberFormat="1" applyFont="1"/>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4" fontId="19" fillId="0" borderId="29" xfId="0" applyNumberFormat="1" applyFont="1" applyBorder="1"/>
    <xf numFmtId="0" fontId="19" fillId="0" borderId="30" xfId="0" applyFont="1" applyBorder="1"/>
    <xf numFmtId="0" fontId="0" fillId="0" borderId="30" xfId="0" applyFont="1" applyBorder="1" applyAlignment="1">
      <alignment horizontal="left"/>
    </xf>
    <xf numFmtId="165" fontId="19" fillId="0" borderId="30" xfId="1" applyNumberFormat="1" applyFont="1" applyBorder="1"/>
    <xf numFmtId="166" fontId="19" fillId="0" borderId="30" xfId="0" applyNumberFormat="1" applyFont="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165" fontId="19" fillId="0" borderId="0" xfId="1" applyNumberFormat="1" applyFont="1" applyBorder="1" applyAlignment="1">
      <alignment horizontal="right"/>
    </xf>
    <xf numFmtId="167" fontId="19" fillId="0" borderId="3" xfId="0" applyNumberFormat="1" applyFont="1" applyBorder="1" applyAlignment="1">
      <alignment horizontal="right"/>
    </xf>
    <xf numFmtId="0" fontId="19" fillId="0" borderId="30" xfId="0" applyFont="1" applyBorder="1" applyAlignment="1">
      <alignment horizontal="center"/>
    </xf>
    <xf numFmtId="0" fontId="19" fillId="0" borderId="30" xfId="0" applyFont="1" applyBorder="1" applyAlignment="1">
      <alignment horizontal="right"/>
    </xf>
    <xf numFmtId="167" fontId="19" fillId="0" borderId="31" xfId="0" applyNumberFormat="1" applyFont="1" applyBorder="1" applyAlignment="1">
      <alignment horizontal="right"/>
    </xf>
    <xf numFmtId="0" fontId="4" fillId="5" borderId="4" xfId="2" applyFill="1" applyBorder="1" applyAlignment="1">
      <alignment horizontal="left"/>
    </xf>
    <xf numFmtId="0" fontId="5" fillId="2" borderId="14" xfId="0" applyFont="1" applyFill="1" applyBorder="1" applyAlignment="1">
      <alignment horizontal="center" vertical="center"/>
    </xf>
    <xf numFmtId="0" fontId="7" fillId="5" borderId="2" xfId="0" applyFont="1" applyFill="1" applyBorder="1" applyAlignment="1">
      <alignment horizontal="center" vertical="center"/>
    </xf>
    <xf numFmtId="0" fontId="22" fillId="5" borderId="2" xfId="0" applyFont="1" applyFill="1" applyBorder="1" applyAlignment="1">
      <alignment horizontal="left" wrapText="1"/>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0" fontId="2" fillId="0" borderId="2" xfId="0" applyFont="1" applyBorder="1" applyAlignment="1">
      <alignment horizontal="center"/>
    </xf>
    <xf numFmtId="0" fontId="2" fillId="0" borderId="0" xfId="0" applyFont="1" applyAlignment="1">
      <alignment horizontal="right"/>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right"/>
    </xf>
    <xf numFmtId="165" fontId="2" fillId="2" borderId="3" xfId="1" applyNumberFormat="1" applyFont="1" applyFill="1" applyBorder="1"/>
    <xf numFmtId="0" fontId="2" fillId="0" borderId="0" xfId="0" applyFont="1" applyBorder="1"/>
    <xf numFmtId="0" fontId="1" fillId="3" borderId="0" xfId="0" applyFont="1" applyFill="1" applyBorder="1" applyAlignment="1">
      <alignment horizontal="left" wrapText="1"/>
    </xf>
    <xf numFmtId="0" fontId="0" fillId="0" borderId="0" xfId="0" quotePrefix="1" applyBorder="1"/>
    <xf numFmtId="0" fontId="2" fillId="2" borderId="0" xfId="0" applyFont="1" applyFill="1" applyBorder="1"/>
    <xf numFmtId="0" fontId="0" fillId="0" borderId="5" xfId="0" applyBorder="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32" xfId="0" applyNumberFormat="1" applyBorder="1"/>
    <xf numFmtId="165" fontId="1" fillId="3" borderId="0" xfId="1" applyNumberFormat="1" applyFont="1" applyFill="1" applyBorder="1" applyAlignment="1">
      <alignment horizontal="right" wrapText="1"/>
    </xf>
    <xf numFmtId="14" fontId="2" fillId="0" borderId="2" xfId="0" applyNumberFormat="1" applyFont="1" applyBorder="1" applyAlignment="1">
      <alignment horizontal="left"/>
    </xf>
    <xf numFmtId="165" fontId="2" fillId="0" borderId="0" xfId="1" applyNumberFormat="1" applyFont="1" applyBorder="1"/>
    <xf numFmtId="14" fontId="2" fillId="0" borderId="2" xfId="0" applyNumberFormat="1" applyFont="1" applyBorder="1" applyAlignment="1">
      <alignment horizontal="left"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0" fontId="0" fillId="0" borderId="0" xfId="0"/>
    <xf numFmtId="14" fontId="0" fillId="0" borderId="4" xfId="0" applyNumberFormat="1" applyBorder="1" applyAlignment="1">
      <alignment horizontal="center"/>
    </xf>
    <xf numFmtId="0" fontId="0" fillId="0" borderId="3" xfId="0" applyBorder="1"/>
    <xf numFmtId="0" fontId="0" fillId="0" borderId="5" xfId="0" applyBorder="1"/>
    <xf numFmtId="0" fontId="1" fillId="3" borderId="3" xfId="0" applyFont="1" applyFill="1" applyBorder="1" applyAlignment="1">
      <alignment horizontal="right" wrapText="1"/>
    </xf>
    <xf numFmtId="0" fontId="2" fillId="0" borderId="2" xfId="0" applyFont="1" applyBorder="1"/>
    <xf numFmtId="0" fontId="2" fillId="0" borderId="3" xfId="0" applyFont="1" applyBorder="1"/>
    <xf numFmtId="14" fontId="2" fillId="0" borderId="2" xfId="0" applyNumberFormat="1" applyFont="1" applyBorder="1" applyAlignment="1">
      <alignment horizontal="center"/>
    </xf>
    <xf numFmtId="0" fontId="1" fillId="3" borderId="2" xfId="0" applyFont="1" applyFill="1" applyBorder="1" applyAlignment="1">
      <alignment horizontal="center" wrapText="1"/>
    </xf>
    <xf numFmtId="1" fontId="0" fillId="0" borderId="3" xfId="0" applyNumberFormat="1" applyBorder="1" applyAlignment="1">
      <alignment horizontal="right"/>
    </xf>
    <xf numFmtId="1" fontId="0" fillId="0" borderId="5" xfId="0" applyNumberFormat="1" applyBorder="1" applyAlignment="1">
      <alignment horizontal="right"/>
    </xf>
    <xf numFmtId="168" fontId="2" fillId="6" borderId="0" xfId="0" applyNumberFormat="1" applyFont="1" applyFill="1"/>
    <xf numFmtId="168" fontId="0" fillId="6" borderId="0" xfId="0" applyNumberFormat="1" applyFill="1"/>
    <xf numFmtId="168" fontId="0" fillId="6" borderId="3" xfId="0" applyNumberFormat="1" applyFill="1" applyBorder="1"/>
    <xf numFmtId="168" fontId="1" fillId="0" borderId="0" xfId="0" applyNumberFormat="1" applyFont="1" applyAlignment="1">
      <alignment horizontal="right"/>
    </xf>
    <xf numFmtId="168" fontId="1" fillId="0" borderId="3" xfId="0" applyNumberFormat="1" applyFont="1" applyBorder="1" applyAlignment="1">
      <alignment horizontal="right"/>
    </xf>
    <xf numFmtId="0" fontId="1" fillId="0" borderId="0" xfId="0" applyFont="1" applyAlignment="1">
      <alignment horizontal="right"/>
    </xf>
    <xf numFmtId="0" fontId="1" fillId="3" borderId="0" xfId="0" applyFont="1" applyFill="1"/>
    <xf numFmtId="168" fontId="1" fillId="3" borderId="0" xfId="0" applyNumberFormat="1" applyFont="1" applyFill="1" applyAlignment="1">
      <alignment horizontal="right" wrapText="1"/>
    </xf>
    <xf numFmtId="168" fontId="2" fillId="0" borderId="0" xfId="0" applyNumberFormat="1" applyFont="1"/>
    <xf numFmtId="0" fontId="1" fillId="6" borderId="0" xfId="0" applyFont="1" applyFill="1" applyAlignment="1">
      <alignment horizontal="left"/>
    </xf>
    <xf numFmtId="1" fontId="0" fillId="0" borderId="3" xfId="0" applyNumberFormat="1" applyFont="1" applyBorder="1" applyAlignment="1">
      <alignment horizontal="right"/>
    </xf>
    <xf numFmtId="0" fontId="1" fillId="3" borderId="0" xfId="0" applyFont="1" applyFill="1" applyBorder="1" applyAlignment="1">
      <alignment horizontal="center" wrapText="1"/>
    </xf>
    <xf numFmtId="0" fontId="2" fillId="0" borderId="0" xfId="0" applyFont="1" applyBorder="1" applyAlignment="1">
      <alignment wrapText="1"/>
    </xf>
    <xf numFmtId="0" fontId="1" fillId="3" borderId="0" xfId="0" applyFont="1" applyFill="1" applyBorder="1" applyAlignment="1">
      <alignment wrapText="1"/>
    </xf>
    <xf numFmtId="14" fontId="2" fillId="0" borderId="0" xfId="0" applyNumberFormat="1" applyFont="1" applyBorder="1" applyAlignment="1">
      <alignment horizontal="center"/>
    </xf>
    <xf numFmtId="14" fontId="2" fillId="0" borderId="0" xfId="0" applyNumberFormat="1" applyFont="1" applyBorder="1" applyAlignment="1">
      <alignment horizontal="center" vertical="center"/>
    </xf>
    <xf numFmtId="14" fontId="2" fillId="0" borderId="0" xfId="0" applyNumberFormat="1" applyFont="1" applyBorder="1"/>
    <xf numFmtId="0" fontId="2" fillId="0" borderId="5" xfId="0" applyFont="1" applyBorder="1"/>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Border="1"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46">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446287384257" createdVersion="6" refreshedVersion="8" minRefreshableVersion="3" recordCount="2006"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1-02-01T00:00:00" count="17">
        <d v="2021-01-31T00:00:00"/>
        <m/>
        <d v="2019-11-30T00:00:00" u="1"/>
        <d v="2020-11-30T00:00:00" u="1"/>
        <d v="2020-05-31T00:00:00" u="1"/>
        <d v="2020-09-30T00:00:00" u="1"/>
        <d v="2020-03-31T00:00:00" u="1"/>
        <d v="2019-12-31T00:00:00" u="1"/>
        <d v="2020-12-31T00:00:00" u="1"/>
        <d v="2020-01-31T00:00:00" u="1"/>
        <d v="2020-02-29T00:00:00" u="1"/>
        <d v="2020-06-30T00:00:00" u="1"/>
        <d v="2019-10-31T00:00:00" u="1"/>
        <d v="2020-10-31T00:00:00" u="1"/>
        <d v="2020-04-30T00:00:00" u="1"/>
        <d v="2020-08-31T00:00:00" u="1"/>
        <d v="2020-07-31T00:00:00" u="1"/>
      </sharedItems>
    </cacheField>
    <cacheField name="DECISION_REVIEW_TYPE" numFmtId="0">
      <sharedItems containsBlank="1" count="4">
        <s v="Appeal"/>
        <s v="HigherLevelReview"/>
        <s v="SupplementalClaim"/>
        <m/>
      </sharedItems>
    </cacheField>
    <cacheField name="POA_NAME" numFmtId="0">
      <sharedItems containsBlank="1" count="1520">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4 - CALIFORNIA DEPARTMENT OF VETERANS AFFAIRS"/>
        <s v="045 - ARIZONA DEPARTMENT OF VETERANS' SERVICES"/>
        <s v="046 - WASHINGTON DEPARTMENT OF VETERANS AFFAIR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70 - VIETNAM VETERANS OF AMERICA"/>
        <s v="071 - PARALYZED VETERANS OF AMERICA, INC."/>
        <s v="073 - NEW HAMPSHIRE DIVISION OF VETERAN SERVICES"/>
        <s v="074 - AMERICAN LEGION"/>
        <s v="075 - AMERICAN RED CROSS"/>
        <s v="077 - AMVETS"/>
        <s v="078 - ARMED FORCES SERVICES CORPORATION"/>
        <s v="07H - ROBERT W LEGG"/>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4 - NATIONAL VETERANS ORGANIZATION OF AMERICA, INC"/>
        <s v="097 - VETERANS OF FOREIGN WARS OF THE US"/>
        <s v="099 - AGENT OR PVT ATTY-EXCLUSIVE CONTACT NOT REQUESTED"/>
        <s v="0AJ - TIEESHA N TAYLOR"/>
        <s v="0BT - SUSAN PACZAK"/>
        <s v="0DS - TIMOTHY R FRANKLIN"/>
        <s v="0E1 - OLIVER O JAHIZI"/>
        <s v="0EJ - DOUGLAS E SULLIVAN"/>
        <s v="0ER - ROBERT  C BROWN JR."/>
        <s v="0FM - SHEILA F CAMPBELL"/>
        <s v="0G8 - STACEY R SIMCOX"/>
        <s v="0JS - FRITZIE E VAMMEN"/>
        <s v="0KG - KATIE L AMBLER"/>
        <s v="0L2 - JAMES R COMERFORD"/>
        <s v="0ML - DEANNE L BONNER SIMPSON"/>
        <s v="0NI - SHARMINE  PERSAUD"/>
        <s v="0O1 - DOUGLAS J ROSINSKI"/>
        <s v="0RB - MICHELLE A MARSHALL"/>
        <s v="0RN - STACEY P CLARK"/>
        <s v="0SO - MICHAEL JAMES KELLEY"/>
        <s v="0U3 - ADAM G WERNER"/>
        <s v="0X7 - JAMES P COLETTA"/>
        <s v="0XO - MARK B JONES"/>
        <s v="0Y5 - LOUIS D TURCO"/>
        <s v="0Z8 - SEAN A RAVIN"/>
        <s v="101 - CHRISTOPHER F ATTIG"/>
        <s v="10V - BRIAN L MARLOWE"/>
        <s v="116 - JOHN B WELLS"/>
        <s v="119 - RICHARD L FRANKEL"/>
        <s v="127 - ZACHARY  STOLZ"/>
        <s v="12P - JOHN ROBERT UNRUH"/>
        <s v="12T - TODD M WESCHE"/>
        <s v="12U - GINA D HOLNESS"/>
        <s v="133 - KAREN Y VICKS"/>
        <s v="138 - ROBERT PAUL WALSH"/>
        <s v="143 - JOSEPH MICHAEL WOODS"/>
        <s v="17E - PAUL B BURKHALTER"/>
        <s v="18W - PETER J MEADOWS"/>
        <s v="195 - THOMAS E ANDREWS"/>
        <s v="1AP - VANESSA LEE BRICE"/>
        <s v="1E4 - CAROL J PONTON"/>
        <s v="1E8 - TOMMY KLEPPER"/>
        <s v="1FX - JOHN F CAMERON"/>
        <s v="1G5 - HAROLD H HOFFMAN-LOGSDON III"/>
        <s v="1I4 - KEITH PFLEPSEN"/>
        <s v="1IF - SCOTT E SCHERMERHORN"/>
        <s v="1IP - JEFFREY E MARION"/>
        <s v="1IT - DAVID C CORY"/>
        <s v="1MN - JAMES GREGORY FAUSONE"/>
        <s v="1NC - KARL A KAZMIERCZAK"/>
        <s v="1NV - LARRY P KNOPF"/>
        <s v="1NW - STEPHEN B BENNETT"/>
        <s v="1OJ - BRUCE W EBERT"/>
        <s v="1SQ - J ROBERT SURFACE"/>
        <s v="1V3 - MICHAEL A. LEONARD"/>
        <s v="1VX - CAROL A AVARD"/>
        <s v="1YW - EVA I GUERRA"/>
        <s v="215 - SEAN A KENDALL"/>
        <s v="219 - JANET D SANTERAMO-DEWAELE"/>
        <s v="21D - JOSEPH R MOORE"/>
        <s v="21J - ALLAN T. FENLEY"/>
        <s v="224 - CHUCK R PARDUE"/>
        <s v="228 - DAVID A STANDRIDGE"/>
        <s v="23W - MARY K HOEFER"/>
        <s v="23X - TRAVIS N BARRICK"/>
        <s v="269 - MICHAEL DJ. EISENBERG"/>
        <s v="26B - ROBERT B GOSS"/>
        <s v="28C - DAVID W MAGANN"/>
        <s v="2B4 - SANDRA E BOOTH"/>
        <s v="2C3 - AMY K HART"/>
        <s v="2DM - DANIEL CURRY"/>
        <s v="2EJ - GREGORY DALE KEENUM"/>
        <s v="2FE - DAVID ANAISE"/>
        <s v="2FI - JOHN V TUCKER"/>
        <s v="2GV - MICHAEL T SULLIVAN"/>
        <s v="2HW - HUGH D COX"/>
        <s v="2IV - WILLIAM N BENJAMIN"/>
        <s v="2J0 - MARC STANLEY WHITEHEAD"/>
        <s v="2JK - JAN D DILS"/>
        <s v="2L1 - CARL PITTMAN"/>
        <s v="2P8 - DENNIS L PETERSON"/>
        <s v="2PM - KATHY A LIEBERMAN"/>
        <s v="2RK - ERIC A GANG"/>
        <s v="2TM - NANCY L FOTI"/>
        <s v="2TZ - MICHAEL J BROWN"/>
        <s v="2UK - DIANE C HAAR"/>
        <s v="2W3 - VIRGINIA A GIRARD-BRADY"/>
        <s v="2XN - CELESTE FARMER KRIKORIAN"/>
        <s v="2YL - ADAM NEIDENBERG"/>
        <s v="2ZV - SARA K HILL"/>
        <s v="35T - SHANA M DUNN"/>
        <s v="36W - BARRY P ALLEN"/>
        <s v="36X - RICHARD E THOMPSON JR"/>
        <s v="37E - CAROL S SULLIVAN"/>
        <s v="38L - JODEE C KAYTON"/>
        <s v="3C8 - DANIEL G KRASNEGOR"/>
        <s v="3CZ - HEATHER E VANHOOSE"/>
        <s v="3DK - MICHAEL V QUATRINI"/>
        <s v="3DY - VIRGINIA A NOBLE"/>
        <s v="3DZ - ANDREW R RUTZ JR."/>
        <s v="3FB - TODD A MARQUARDT"/>
        <s v="3GW - TERESA M MEAGHER"/>
        <s v="3IS - ANDREW L WENER"/>
        <s v="3K7 - TODD STEPHEN HAMMOND"/>
        <s v="3PV - FRANCIS P KEHOE"/>
        <s v="3QE - KATRINA J EAGLE"/>
        <s v="3R9 - CHRISTINE A CORONADO"/>
        <s v="3RP - JILL W MITCHELL-THEIN"/>
        <s v="3T4 - SHANNON BREWER"/>
        <s v="3TF - ROBERT A BASS"/>
        <s v="3TH - CLARENCE H THORNTON"/>
        <s v="3U0 - ROBERT W GILLIKIN III"/>
        <s v="3UC - HARRY J BINDER"/>
        <s v="3WM - THOMAS J FARRELL"/>
        <s v="3XU - MARCIA L. MOELLRING"/>
        <s v="3YM - JACQUES P DEPLOIS"/>
        <s v="3ZW - MARY ANNE ROYLE"/>
        <s v="41R - DAX J LONETTO"/>
        <s v="44U - BRIAN D HILL"/>
        <s v="452 - COLIN E KEMMERLY"/>
        <s v="47P - DAVID LUGO-MARIANI"/>
        <s v="488 - EDYTHE S WHITAKER"/>
        <s v="489 - JEANY  MARK"/>
        <s v="48G - WILLIAM C HERREN"/>
        <s v="496 - JERROLD A SULCOVE"/>
        <s v="49B - JOHN S KAMARADOS"/>
        <s v="4AB - ROGER B HALE"/>
        <s v="4AE - JEFFREY J BUNTEN"/>
        <s v="4AI - DAVID G WALTRIP"/>
        <s v="4BA - CHRISTOPHER J BOUDI"/>
        <s v="4CV - MICHAEL R VITERNA"/>
        <s v="4DI - ART V GAGE"/>
        <s v="4E4 - KENNETH S KABB"/>
        <s v="4FF - SEAN P SULLIVAN"/>
        <s v="4GR - SUSAN W SAIDEL"/>
        <s v="4GS - JOEL M BAN"/>
        <s v="4HY - JEROME T WOLF"/>
        <s v="4M5 - MICHAEL G SMITH"/>
        <s v="4NW - MICHAEL EBY"/>
        <s v="4NY - MARGARET A MATTHEWS"/>
        <s v="4O1 - MARGO COTMAN"/>
        <s v="4O6 - KAREN M VESSELL"/>
        <s v="4OC - NICHOLAS M PARISI"/>
        <s v="4OP - DAVID L COLE"/>
        <s v="4OY - MADONNA L RICHARDSON"/>
        <s v="4P7 - LAWRENCE W STOKES, JR"/>
        <s v="4PE - CHARLES E. MCCORVEY"/>
        <s v="4PO - CHRISTOPHER L LOIACONO"/>
        <s v="4PW - AIRES F. ROBINSON"/>
        <s v="4Q1 - CARL K PRICE"/>
        <s v="4Q4 - JAMES M MCELFRESH II"/>
        <s v="4QG - JON M BROWN"/>
        <s v="4QZ - STEPHEN M VAUGHN"/>
        <s v="4R3 - MASSACHUSETTS DEPARTMENT OF VETERANS' SERVICES"/>
        <s v="4R4 - VVNW &amp; THE VETERANS COALITION"/>
        <s v="4SO - CHAD ANGUS MACISAAC"/>
        <s v="4TN - EDWARD M FARMER"/>
        <s v="4VM - DANIEL L GRAVES"/>
        <s v="4W5 - STEPHANIE P GROGAN"/>
        <s v="4Z8 - JESSICA M FRIEDMAN"/>
        <s v="505 - RICHARD A RHEA"/>
        <s v="508 - BEN WALTERS"/>
        <s v="538 - KARL N TRUMAN"/>
        <s v="58V - DAVID A STEVENS"/>
        <s v="5AO - ANGELICA C SCHULTIS"/>
        <s v="5S7 - JOHN E WALUS"/>
        <s v="5SO - CAROL BELINDA KING"/>
        <s v="5TC - CECILIA R WELD"/>
        <s v="5TI - PATRICIA A. SERVAES"/>
        <s v="5TM - JULIE L GLOVER"/>
        <s v="5U4 - JAMES M BRZEZINSKI"/>
        <s v="5V1 - MARSHA STEVENSON"/>
        <s v="5WC - CASEY N WALKER"/>
        <s v="5WX - GRAHAM N WRIGHT"/>
        <s v="5XU - JAMES  PAVISIAN"/>
        <s v="611 - CHRISTOPHER S CHAMBERS"/>
        <s v="62D - HEIDI ANN HRABCAK"/>
        <s v="62W - ROBERT R. DAVIS"/>
        <s v="63V - ALAN A. WATT"/>
        <s v="65H - MICHAEL J SEPANIK"/>
        <s v="65V - TRAVIS M MILLER"/>
        <s v="674 - AMY B KRETKOWSKI"/>
        <s v="682 - MANDY L KELLY"/>
        <s v="68E - WILLIAM J FRIES"/>
        <s v="6AN - DAVID G ROGERS"/>
        <s v="6CT - DEREK L HALL"/>
        <s v="6II - ADAM M BOND"/>
        <s v="6JL - JOHN M WILLIAMS"/>
        <s v="6PW - NANCY R LAVRANCHUK"/>
        <s v="6QV - CHERYL RENE CARTER"/>
        <s v="6VY - TOD M LEAVEN"/>
        <s v="6XP - COLLIN ANTHONY DOUGLAS"/>
        <s v="6YV - MAXWELL D KINMAN"/>
        <s v="6ZF - KENNETH H DOJAQUEZ"/>
        <s v="70G - SUSAN S SANDLER"/>
        <s v="74O - SHANNON KENNEDY HOLSTEIN"/>
        <s v="74Y - TERRI PERCIAVALLE"/>
        <s v="74Z - BRYAN J HELD"/>
        <s v="756 - EVAN T SNIPES"/>
        <s v="7D4 - BRETT W BUCHANAN"/>
        <s v="7D8 - GREGORY M RADA"/>
        <s v="7J7 - PAUL KACHEVSKY"/>
        <s v="7LN - YELENA C DUTERTE"/>
        <s v="7MC - ROBERT E NORTON"/>
        <s v="7TS - DAVID P OLIVER"/>
        <s v="7UM - AMANDA L. MINEER"/>
        <s v="7VZ - EVERETT L MCKEOWN"/>
        <s v="7W5 - JOHN D NILES"/>
        <s v="7YI - AMY R FOCHLER"/>
        <s v="80R - STEVEN H BERNIKER"/>
        <s v="860 - JONATHAN B KELLY"/>
        <s v="89V - JAMES J. PERCIAVALLE"/>
        <s v="8A3 - RICHARD K HURLEY, JR."/>
        <s v="8BS - JOHN-PAUL GUSTAD"/>
        <s v="8FE - MICHIGAN DEPTMT OF MILITARY AND VETERANS AFFAIRS"/>
        <s v="8GL - JASON A CASTANO"/>
        <s v="8ID - WILLIAM L NABORS"/>
        <s v="8M0 - RYAN A SPENCER"/>
        <s v="8NK - JOSEPH A WHITCOMB"/>
        <s v="8P9 - MICHAEL R MOEBES"/>
        <s v="8W6 - SUSAN M SMITH"/>
        <s v="8W8 - JACK L COX"/>
        <s v="8YO - AMBERLEIGH N OSBORNE"/>
        <s v="8ZM - DANIELLE B OBIORAH"/>
        <s v="90R - KERRY L BAKER"/>
        <s v="90T - MATTHEW S PETRI"/>
        <s v="91E - KENNETH J SPINDLER"/>
        <s v="982 - ASHLEY C GAUTREAU"/>
        <s v="997 - JOHN P DORRITY"/>
        <s v="99O - LINDA M. GANTT"/>
        <s v="9BD - LOREAIN TOLLE"/>
        <s v="9CO - KEVIN M.C. JOHNSON"/>
        <s v="9EI - THOMAS P KIELY"/>
        <s v="9FG - ANGELA K DRAKE"/>
        <s v="9FR - RUDY S MELSON"/>
        <s v="9KF - KATIE K MOLTER"/>
        <s v="9S3 - DEBORAH A BUTLER"/>
        <s v="9SM - TAMMY C JAMES"/>
        <s v="9UQ - AARON G DURDEN"/>
        <s v="9XE - CHINITA A HINTON"/>
        <s v="A2Q - BARBARA LINCOLN"/>
        <s v="A3L - THOMAS K HAGEN"/>
        <s v="A3R - ADAM R LUCK"/>
        <s v="A50 - BRENDAN B GARCIA"/>
        <s v="A7N - BENJAMIN L KRAUSE"/>
        <s v="AAH - KAMARIA Y DAVIS"/>
        <s v="ACY - JOSEPH G SCONE"/>
        <s v="AEA - DALE KENT GRAHAM"/>
        <s v="AEN - JOSEPH G ODYA"/>
        <s v="AFE - MATTHEW I WILCUT"/>
        <s v="AJ4 - VERONICA LIRA"/>
        <s v="AJT - WALLACE KENDRICK"/>
        <s v="AJU - JOHN M. DORLE"/>
        <s v="AKF - FLORETTA LEAVY"/>
        <s v="ALL - MARY CHRISTY FISHER"/>
        <s v="ALY - MONICA IRELAN KARAS"/>
        <s v="AMB - GEORGE THEODORE SINK"/>
        <s v="AMQ - MOLLY J STEINKEMPER"/>
        <s v="ANT - ROBIN E HOOD"/>
        <s v="AQ4 - JAMES T CURFMAN"/>
        <s v="AUH - PETER S CAMERON"/>
        <s v="AY7 - YASHIBA BLANCHARD"/>
        <s v="AYQ - CURTIS WALTER FETTY"/>
        <s v="B26 - DONNEL S BECKLES"/>
        <s v="B4E - MATTHEW LORING WOOD"/>
        <s v="B5X - ANDRE L BATSON"/>
        <s v="B93 - JOEY A HARDIN"/>
        <s v="BAF - WILLIAM M MEJIAS CORTEZ"/>
        <s v="BAH - JOSEPH M BOCHICCHIO"/>
        <s v="BAI - SHELLANA J WELCH"/>
        <s v="BAQ - MICHAEL L FURY"/>
        <s v="BC2 - MICHAEL R REGIS"/>
        <s v="BFH - DAVID C PINYERD"/>
        <s v="BKK - EVA M PUORRO"/>
        <s v="BKT - RICHARD W ROUSSEAU"/>
        <s v="BMO - TOMMY D KLEPPER JR."/>
        <s v="BNA - ANNE M BUCKLEY-JOHNSON"/>
        <s v="BO8 - MARC D PEPIN"/>
        <s v="BP4 - KATHEENA M ESPADA"/>
        <s v="BRF - CAROL A DAVIS"/>
        <s v="BUQ - WILLIAM W SIMMONDS"/>
        <s v="BUU - BONNIE L FREEMAN"/>
        <s v="BYZ - TIMOTHY L MCHUGH"/>
        <s v="C2F - NICOLE E FRANKLIN"/>
        <s v="C3M - CHRISTOPHER R DEBSKI"/>
        <s v="C64 - ROBERT J LEVINE"/>
        <s v="C7C - JAMES A WARDELL"/>
        <s v="CA1 - LISA M UPPERMAN"/>
        <s v="CAB - KELLY A CAMBRON"/>
        <s v="CAM - ADAM B AXINN"/>
        <s v="CAY - HALMON L BANKS"/>
        <s v="CB7 - THOMAS J KNIFFEN"/>
        <s v="CE8 - FRANCISCO J REYES"/>
        <s v="CEU - DAVID T FLANAGAN"/>
        <s v="CF2 - JODY CRAWFORD"/>
        <s v="CFA - ROBERT P WORRILL"/>
        <s v="CJ9 - BRANDON A STEELE"/>
        <s v="CLF - AMBER M.S.Y. PANG PARRA"/>
        <s v="CMB - KAILEY L WILDENHAIN"/>
        <s v="CN0 - GARY C DOUGLAS"/>
        <s v="CNS - DANIEL J MARUSAK"/>
        <s v="CPZ - RYAN J COSKREY"/>
        <s v="CRI - MEGHAN K GENTILE"/>
        <s v="CUX - JAMIE ANNA OLIVARES"/>
        <s v="CVD - DOUGLAS G JACKSON"/>
        <s v="CZR - REYNALDO MORALES"/>
        <s v="D0G - DANIEL B SMITH"/>
        <s v="D1X - MALORY O WINDHAM"/>
        <s v="D39 - DOMINIQUE WILLIAMSON"/>
        <s v="D45 - KIMBERLY J KING"/>
        <s v="D97 - NICHOLAS LEE SIMPSON"/>
        <s v="D9K - SHARA J ABRAHAM"/>
        <s v="DAB - MELODY FAYE EVERETT"/>
        <s v="DBU - RUSSELL ZIMBERLIN"/>
        <s v="DCJ - JAMES WALTER HEATON"/>
        <s v="DDC - CLEMENT AMOS"/>
        <s v="DDO - ROBERT L RAPER"/>
        <s v="DFX - CALEB RAY STONE"/>
        <s v="DG6 - TRACY K ALSUP"/>
        <s v="DHG - JOSEPH T MCBROOM"/>
        <s v="DJM - MELANIE F WILLIAMS"/>
        <s v="DO3 - DOROLLO NIXON"/>
        <s v="DO5 - SARAH C CUSTER"/>
        <s v="DPS - PATRICIA FLORES-FELICIANO"/>
        <s v="DPT - THADDAEUS JOHN COX"/>
        <s v="DPY - MARTIN DONALD PARSONS"/>
        <s v="DSF - ANTHONY JAMES HORAN"/>
        <s v="DUG - SENGTHIENE BOSAVANH"/>
        <s v="DX3 - FALEN M LAPONZINA"/>
        <s v="DXM - ANDREW J MCKEOWN"/>
        <s v="E1P - GORDON A GRAHAM"/>
        <s v="E2Q - ALLEN J DUNLAP"/>
        <s v="E5G - BRANDON RENNER"/>
        <s v="E6L - CHRISTINA ANN CLARK"/>
        <s v="E71 - PAMELA L HARRIS"/>
        <s v="E7D - DURVATHEHEIR V.L. ESQUIRE"/>
        <s v="E8N - CANDICE L BENNETT"/>
        <s v="EEK - MITCHELL S KESSLER"/>
        <s v="EFT - PAUL D JENNINGS"/>
        <s v="EM3 - ELIZABETH CUBBAGE"/>
        <s v="EMJ - MARIO A HAMILTON"/>
        <s v="EMQ - SALLY MARIE ASHER"/>
        <s v="ENH - MARCHELLA N MCGINNIS"/>
        <s v="EOO - MATTHEW G GREIG"/>
        <s v="EPR - ANTHONY D WINTERS"/>
        <s v="EPT - LOUIS TUONGHUY TRUONG"/>
        <s v="ER5 - JAMES S TRIESCHMANN"/>
        <s v="ET3 - JAMES R ALSUP"/>
        <s v="ETB - DEAN E KURTZ"/>
        <s v="F0Q - VICKI PLEVIN"/>
        <s v="F0U - PETER L CIANCHETTA"/>
        <s v="F15 - DAVID B ASHE"/>
        <s v="F2L - MELINDA JOY WILLI"/>
        <s v="F43 - MATTHEW R COOPER"/>
        <s v="F4X - BRANDON GASSAWAY"/>
        <s v="F7D - CURTIS ALPHONSO CUTLER"/>
        <s v="F7L - MYRA DAVIS"/>
        <s v="F7R - LILLIAN C PITTS"/>
        <s v="F9B - JULIUS LARONDEL PULLEY"/>
        <s v="FC1 - ANDREW P GROSS"/>
        <s v="FE2 - LESLIE DEAN"/>
        <s v="FEU - SARAH E DLUGOSZEWSKI"/>
        <s v="FKJ - JONATHAN HOWARD DAVIS"/>
        <s v="FKX - ALEXANDRA M. JACKSON"/>
        <s v="FMQ - ALEXANDER SCHERR"/>
        <s v="FN4 - DEREK T SMITH"/>
        <s v="FO4 - AMANDA R BEDFORD"/>
        <s v="FOJ - HEATHER V SULLIVAN"/>
        <s v="FPQ - JACQUELINE MCCORMACK"/>
        <s v="FRA - JORDAN LEE ZORETIC"/>
        <s v="FS6 - ROBERT E. GORDON"/>
        <s v="FUI - CHRISTOPHER ELIOT SAWIN"/>
        <s v="FUO - LETTIE J CONNELL"/>
        <s v="FWJ - CHRISTOPHER ANDREW ATKINSON"/>
        <s v="FYP - JESSICA L ODEN"/>
        <s v="FYS - JENNIFER LEA LOHNES"/>
        <s v="FZ2 - JASON LAWRENCE MENDOZA"/>
        <s v="G1I - REBECCA CLARE YAGERMAN DEMING"/>
        <s v="G2N - MICHAEL CHARLES KISER"/>
        <s v="G31 - SHELTON TYRONE HOLDEN"/>
        <s v="G3M - BRITNEY SUE SUTTON"/>
        <s v="G51 - KEVIN R JANEY"/>
        <s v="G6B - CHRISTOPHER JOHN STEVENS"/>
        <s v="G72 - EDWIN WAYNE JOHNSON"/>
        <s v="G7N - GREGORIO ZAMORA UY JR."/>
        <s v="G9J - CLARENCE DOUGLAS"/>
        <s v="G9X - LUIS ALBERTO CAMACHO CARTAGENA"/>
        <s v="GB6 - NEIL MICHAEL WOODS"/>
        <s v="GCD - MICHAEL RAY BRANUM"/>
        <s v="GCJ - CARMELLA NICOLE GEORGE"/>
        <s v="GCX - HARRY BRENNER"/>
        <s v="GDE - ANN MARIE THERESA WAHLS"/>
        <s v="GDF - ALLISON IRENE AFFLECK"/>
        <s v="GDY - CEDRICJUAN D WILSON"/>
        <s v="GGE - PATRICK THOMAS STEALEY"/>
        <s v="GGJ - ALBERT LEROY THOMBS JR."/>
        <s v="GGS - GEORGE VERGOS"/>
        <s v="GHL - REX EUGENE MOORE"/>
        <s v="GK0 - DONALD F HAYES"/>
        <s v="GLG - TAMESHA NICOLE LARBI"/>
        <s v="GLM - BRAD HENRY ANDRINGA"/>
        <s v="GN6 - TIFFANIE MARIE GRAHAM"/>
        <s v="GOE - REGENA BEATRICE PRIESTER"/>
        <s v="GP2 - REBECCA LYNN BARTLETT"/>
        <s v="GPH - WILLIAM ANTHONY STERBINSKY"/>
        <s v="GTT - JAMIE JOEL RESCH"/>
        <s v="GUP - DARRELL RICKY PICKETT"/>
        <s v="GUY - SHALONDRA GRANDBERRY PICKFORD"/>
        <s v="GV1 - ALBION J GIORDANO"/>
        <s v="GZF - CHELSEA MCCALLUM DONALDSON"/>
        <s v="H0O - KIMM HUDLEY MASSEY"/>
        <s v="H0T - DEREK EDWARD DEE"/>
        <s v="H1K - NATHAN EDWARD SWEET"/>
        <s v="H1U - DANIEL SCOTT BRETZIUS"/>
        <s v="H4E - ABBEY KATHERINE LENT"/>
        <s v="H58 - MICHAEL D CURTIS"/>
        <s v="H5E - MARY R BROWN-EDOKPAYI"/>
        <s v="H7L - PAUL HILTON"/>
        <s v="H81 - JAMES GEORGE SZYMANSKI"/>
        <s v="H8A - JAMES ROBERT BURN JR."/>
        <s v="H94 - DIANA LIZMI CARLSON"/>
        <s v="H9K - MARTIN CORY CURRAN"/>
        <s v="HA3 - CHRISTINE PAMBA POPP"/>
        <s v="HET - NATHAN EDWARD LAWRENCE"/>
        <s v="HEU - CHRISTOPHER LEWIS SAUSER"/>
        <s v="HGN - SAMUEL WALKER REESE"/>
        <s v="HHE - JOSHUA GRIGSBY GRUBAUGH"/>
        <s v="HHW - MATTHEW JOSEPH BROWN"/>
        <s v="HKF - DEVA FAYE ROBBINS"/>
        <s v="HL8 - PATRICK BOYD CATES"/>
        <s v="HN3 - STEPHANIE M CHAMBERS"/>
        <s v="HNW - ELIZABETH G KUBALA"/>
        <s v="HPX - ROBERT RENO CERRA"/>
        <s v="HPY - MEGAN JENNIE KONDRACHUK"/>
        <s v="HS6 - MEGAN E HOFFMAN"/>
        <s v="HTC - GREEN BERET FOUNDATION"/>
        <s v="HUQ - RICKY LYNN BRADLEY"/>
        <s v="HV7 - MEGAN M ELLIS"/>
        <s v="HVX - JONATHAN DAVID BRENNER"/>
        <s v="HW0 - DALE K. GRAHAM VETERANS FOUNDATION"/>
        <s v="HY4 - JULIE LYN YODICE"/>
        <s v="HY9 - MICHAEL FRANCIS WALKER JR."/>
        <s v="HZG - KENNETH C KOWREN"/>
        <s v="HZP - WILLIAM HARRISON LEE"/>
        <s v="HZS - ANDREA HELENE SMAXWELL"/>
        <s v="I0D - SPENCER JOLICOEUR"/>
        <s v="I1X - STERLIN MESADIEU"/>
        <s v="I26 - CHRISTOPHER J BROCHU"/>
        <s v="I2H - BRETT CHRISTOPHER BURKE"/>
        <s v="I39 - ROYCE GLEN CASKEY"/>
        <s v="I3A - GEOFFREY ALAN FORBES"/>
        <s v="I3M - JORDAN LYNN KUVEKE-GUYTON"/>
        <s v="I43 - DAWUD KWAME SHILLINGFORD"/>
        <s v="I4B - DAWN C MILES"/>
        <s v="I5X - WILLIAM C ANDERSON"/>
        <s v="I6W - JARED R RADA"/>
        <s v="I7Y - KAYLA I BYRD-DANIELS"/>
        <s v="I8Z - MARK A DAVIS"/>
        <s v="I90 - DEREK D DEBUS"/>
        <s v="I97 - ANNA THERESA KLUCKER"/>
        <s v="I9A - WESLEY ALONZO MCCAULEY"/>
        <s v="I9B - MICHELE NICOLE VARNER"/>
        <s v="I9X - MATTHEW ALLEN LANG"/>
        <s v="IAH - KRISTEN M MCCONNELL"/>
        <s v="ICU - SEAN J PIKE"/>
        <s v="IEN - ROBERT E NICHOLS"/>
        <s v="IEO - TONYA L PRICE"/>
        <s v="IHL - GUY DAWSON ROUSE"/>
        <s v="IJD - GARY J SAVAGE"/>
        <s v="IJV - DERRICK L MODEST"/>
        <s v="IOZ - AHMAD  KHREISHEH"/>
        <s v="IRR - KIARA Y RODRIGUEZ"/>
        <s v="ISK - BRENNAE L BROOKS"/>
        <s v="ISW - ALAN M BREWER"/>
        <s v="IT7 - RYAN THOMAS KELLEY"/>
        <s v="J09 - BRADY P GROVE"/>
        <s v="J2F - BRIAN D KEISACKER"/>
        <s v="JAD - GLENN D WELLS"/>
        <s v="NO POA"/>
        <s v="00K - ROBERT M KAMPFER"/>
        <s v="01F - KRISTEN VANDERKOOI"/>
        <s v="025 - OHIO DEPARTMENT OF VETERANS' SERVICES"/>
        <s v="034 - NEBRASKA DEPARTMENT OF VETERANS AFFAIRS"/>
        <s v="03H - PETER J SEBEKOS"/>
        <s v="03Q - MICHAEL JAMES HOFRICHTER"/>
        <s v="047 - IDAHO DIVISION OF VETERANS SERVICES"/>
        <s v="07W - WILLIAM J LA CROIX"/>
        <s v="07Z - DARRYL W HUNT"/>
        <s v="089 - MILITARY ORDER OF THE PURPLE HEART"/>
        <s v="0CD - JENNINGS BRYAN JONES III"/>
        <s v="0FS - CHANTAL C WENTWORTH-MULLIN"/>
        <s v="0J4 - KEITH D SNYDER"/>
        <s v="0RR - RONALD C SYKSTUS"/>
        <s v="0Z6 - RICHARD F WILLIAMS"/>
        <s v="16G - MICHELLE S. WOLF"/>
        <s v="189 - ROBERT A FRIEDMAN"/>
        <s v="18A - MARGARET A COSTELLO"/>
        <s v="1BQ - JAMES D PACITTI"/>
        <s v="1D9 - CHARLES W  BOOHAR JR."/>
        <s v="1FR - MAURICE L ABARR"/>
        <s v="1PB - MICHAEL G. MISKOWIEC"/>
        <s v="1WC - BARBARA B HARRIS"/>
        <s v="1XE - MARGARET F TIMMEL"/>
        <s v="1YO - LARRY D SCHUH"/>
        <s v="21U - CATHERINE H. CORNELL"/>
        <s v="27W - OSBORNE E POWELL JR."/>
        <s v="28I - JOHN F KETCHERSIDE"/>
        <s v="28N - SCOTT W SEXTON"/>
        <s v="28S - ELLIOT A SILVER"/>
        <s v="29I - JAMES M WOODS"/>
        <s v="29X - JENNIFER R STEEL"/>
        <s v="2DH - SEAN D CUDDIGAN"/>
        <s v="2LO - DAVID  LOWENSTEIN"/>
        <s v="2PR - DENNIS M SANDOVAL"/>
        <s v="2QA - KATRINA WASHINGTON"/>
        <s v="2V0 - RALPH J BRATCH"/>
        <s v="2YI - KATY SCHUMAN CLEMENS"/>
        <s v="3E0 - JEFFERY D STINSON"/>
        <s v="3G4 - ASHLEY BROOKE THOMAS"/>
        <s v="3I8 - STEPHEN S PENNINGTON"/>
        <s v="3LE - VICTORIA L COLLIER"/>
        <s v="3QI - BARRY M SALZMAN"/>
        <s v="40Y - BARTON F STICHMAN"/>
        <s v="4BJ - ALBERTO J TORRADO-DELGADO"/>
        <s v="4EU - ROBERT G EASTMAN"/>
        <s v="4EX - THOMAS J REED"/>
        <s v="4HG - KATHRYN P MURPHY"/>
        <s v="4KQ - RONALD A BERRIDGE"/>
        <s v="4LJ - LEWIS C FICHERA"/>
        <s v="4NP - MICHAEL LOPEZ JR."/>
        <s v="4NR - STEPHEN DALE GRAGG"/>
        <s v="4OM - TEENA M PETRO"/>
        <s v="4OS - JENNIFER D LENARD"/>
        <s v="4PF - JOHN C WEBB, JR."/>
        <s v="51B - HAROLD W CONICK"/>
        <s v="52H - DOUGLAS A KUGAL"/>
        <s v="5AG - JOE H KIMMEL III"/>
        <s v="5JB - DANIEL R DEVOY"/>
        <s v="5P7 - SCOTT A SCURFIELD"/>
        <s v="5SI - LESLIE D GAINES"/>
        <s v="5ZY - STEVE M DABBS"/>
        <s v="627 - DANIEL FRANCIS SMITH"/>
        <s v="6GB - HAROLD E BARKER"/>
        <s v="6K5 - DAVID S RUSSOTTO"/>
        <s v="6LE - ROGER D TAYLOR"/>
        <s v="6R2 - JAMES R  SMITH JR"/>
        <s v="6Y4 - PAULA J CLAMURRO"/>
        <s v="749 - KRYSTLE D WALDRON"/>
        <s v="74H - CHRISTINA LEIGH DRUMM-BOYD"/>
        <s v="774 - LISA M DILLMAN"/>
        <s v="7A3 - CINTHIA L JOHNSON"/>
        <s v="7A6 - THOMAS E PIZUR"/>
        <s v="7DP - GERALD ANTHONY KIEHL"/>
        <s v="7ND - NICOLE HAWKINS LUECHTEFELD"/>
        <s v="7O9 - AARON W FIELDS"/>
        <s v="7PC - BRYAN J ADLER"/>
        <s v="7YC - JAMES TRAVIS STUDDARD"/>
        <s v="8FP - CHRISTOPHER J MCKEAN"/>
        <s v="92H - SONYA L PENCE"/>
        <s v="934 - SEAN S TWOMEY"/>
        <s v="93E - LORI CHISM"/>
        <s v="98U - SABASTINA A COTTON"/>
        <s v="99V - FRANK J UDINSON"/>
        <s v="9FK - KATHLEEN M DEVEREAUX"/>
        <s v="9FT - KIMBALL L JONES"/>
        <s v="9LN - TAMMIE L HARRISON"/>
        <s v="9MG - SONNY LEEPER"/>
        <s v="9OX - TIFFANY R BODGER"/>
        <s v="9PI - JAVIER ANDRES CENTONZIO"/>
        <s v="9QB - VINCENT J PASTORE"/>
        <s v="9SX - DEANA M ADAMSON"/>
        <s v="A1N - MERLINDA V PREJEAN"/>
        <s v="A3S - MARK A DUNHAM"/>
        <s v="A3T - RYAN L FOLEY"/>
        <s v="A6T - MARY A VOSBURGH"/>
        <s v="A7Y - LAZARO MARTINEZ"/>
        <s v="AEE - FELICIA S W THOMAS"/>
        <s v="AEM - JONATHAN D KILLORAN"/>
        <s v="AEY - CARLO A LAMONICA"/>
        <s v="AG8 - DANIEL A SHAWL"/>
        <s v="AMO - MARK A RONNING"/>
        <s v="AOA - PAUL C. BUNN"/>
        <s v="APG - JAMES J RAMSEY"/>
        <s v="AWU - MARION L STERN"/>
        <s v="B2Z - ALVIN B COBB"/>
        <s v="BDW - RYAN L SWEET"/>
        <s v="BF3 - FREDERICK J NUZZO"/>
        <s v="BOL - KEVIN S KERR"/>
        <s v="BR9 - SETH C BERMAN"/>
        <s v="BVW - CULLEN D ELROD"/>
        <s v="BYT - RACHEL A KING"/>
        <s v="C0X - KRISTA M WEIDA"/>
        <s v="C1C - SARAJANE  STENTON"/>
        <s v="C3B - KATHERINE E PATTILLO"/>
        <s v="CE9 - DEVIN S DEVORE"/>
        <s v="CGZ - DANIEL N GREENBAUM"/>
        <s v="CKE - ERIKA A RIGGS"/>
        <s v="CNT - DANIEL J TULEY"/>
        <s v="D01 - DONALD ROY MORRELL"/>
        <s v="D16 - NANCY P JONES"/>
        <s v="DC3 - JOEY G ARNOLD"/>
        <s v="DDR - AUNDREA LATRESSA ROBERTS"/>
        <s v="DK4 - DEBORA L WAGNER"/>
        <s v="DOH - JACKIE L COLLINS"/>
        <s v="DU6 - SHERRI ANNE STONE"/>
        <s v="E0D - WILLIAM T MYERS"/>
        <s v="E5J - LATANZA A GADDIS"/>
        <s v="EAT - SCOTT EDWARD COLLINS"/>
        <s v="EFD - SAMANTHA F STILTNER"/>
        <s v="EGI - JILLIAN EVA BERNER"/>
        <s v="EIA - REX A CHAMBERLAIN"/>
        <s v="EJX - JENNIFER M STUPSKI"/>
        <s v="EK4 - APRIL LEE ROBERTS"/>
        <s v="ELC - JAMES R ALSTON"/>
        <s v="ES0 - ALEXANDER A SIOUTIS"/>
        <s v="EXM - JOSEPH SIEGEL"/>
        <s v="F8C - CHAN DU"/>
        <s v="F94 - ALISON MARIE BROWN"/>
        <s v="FAR - MARY S. WOODRUFF"/>
        <s v="FAV - ROBERT D STEED"/>
        <s v="FC3 - BLAIR E THOMPSON"/>
        <s v="FD4 - BRITTANY L LASTITION"/>
        <s v="FDO - DOUGLAS ARTHUR MILLER"/>
        <s v="FK9 - JOHN J RICHARD"/>
        <s v="FKL - AARON M DRAKE"/>
        <s v="FKM - KRISTINE M MAHER"/>
        <s v="FM9 - WANDA L GHANT"/>
        <s v="FPM - KATONGA L WRIGHT HARRIS"/>
        <s v="FUK - ARIANA MARIE BARLAS"/>
        <s v="FUL - AMANDA BREA POWELL"/>
        <s v="FUX - LUKE D MILLER"/>
        <s v="FVU - RICHARD G MAXON"/>
        <s v="FW2 - KYLE GENE HATCH"/>
        <s v="G2S - MICHAEL WILLIAM ROACH"/>
        <s v="G5A - KATRINA K LOVE"/>
        <s v="G7Q - GARY DUANE BRADLEY II"/>
        <s v="G9B - JAVIER E RIVERA CHAPARRO"/>
        <s v="GDN - MICKEY MARK MARRONE"/>
        <s v="GH7 - RENEE ALINA BURBANK"/>
        <s v="GKD - JOHN WESLEY BROOKER"/>
        <s v="GM0 - ANJEL FLOYD BURGESS"/>
        <s v="GN1 - DANIEL HOOPER SMITH"/>
        <s v="GNJ - JOSEPH MICHAEL CASOLE"/>
        <s v="GOF - STEFAN ALEXANDER KOLIS"/>
        <s v="GPJ - MARY CHRISTINA BOYD"/>
        <s v="GRP - ANGELA MARIE TORREZ"/>
        <s v="GTK - TIMOTHY GEORGE MERCER"/>
        <s v="GUR - CHARLES BERNARD EPPERSON"/>
        <s v="GVW - MATTHEW PHILLIP GEORGE BANKS"/>
        <s v="GX0 - RICHARD ALLEN EVANS"/>
        <s v="GYR - LONESHIA RAVEN SHELTON"/>
        <s v="H05 - JOSHUA PHILIP ALTMAN"/>
        <s v="H20 - MICHAEL D HAYGOOD"/>
        <s v="H6P - RAUL PADILLA RUIZ"/>
        <s v="H8L - AMY SUZANNE BORGERSEN"/>
        <s v="HF3 - DEIRDRE MARY DALY"/>
        <s v="HGA - KATHRYN DYER MCCAHILL"/>
        <s v="HNN - JEANNE L. NISHIMOTO"/>
        <s v="HNZ - JANON M. HOLMES"/>
        <s v="HRD - BRIEN T BROCKWAY"/>
        <s v="007 - THE RETIRED ENLISTED ASSOCIATION"/>
        <s v="03C - ANGELA N MANZ"/>
        <s v="043 - SWORDS TO PLOWSHARES, VETERANS RIGHTS ORG, INC."/>
        <s v="04Q - STEPHEN C JONES"/>
        <s v="068 - AMERICAN GI FORUM, NVOP"/>
        <s v="06U - EVELYN D BEACHAM"/>
        <s v="07R - ANNA F TOWNS"/>
        <s v="0BV - JOHN R HOLLIMAN"/>
        <s v="0F1 - WANDA W RADCLIFFE"/>
        <s v="0GI - ELIZABETH S HILBUN"/>
        <s v="0XE - AILISH C O'CONNOR"/>
        <s v="13W - SHERI A PETERS"/>
        <s v="14F - MARY M LONG"/>
        <s v="14W - MICHAEL A STEINBERG"/>
        <s v="178 - COLLEEN D BRATKOVICH"/>
        <s v="17Z - MONTE C PHILLIPS"/>
        <s v="180 - BRIAN G QUINN"/>
        <s v="1KM - DORIS G BRAUMAN MOORE"/>
        <s v="1L7 - ROBERT K GRUBER"/>
        <s v="1LV - J. ANTHONY BRADLEY"/>
        <s v="1M2 - ROBERT M GOLDBERG"/>
        <s v="1O0 - ELIZABETH F LUNN"/>
        <s v="1WZ - VICTORIA H WATKINS"/>
        <s v="2E6 - JULIE M FIEDLER"/>
        <s v="2R6 - JOHN R MCNAIR"/>
        <s v="2UG - MICHAEL B KEENE"/>
        <s v="2UO - MARSHA  GOODMAN"/>
        <s v="2XD - JORETTA  DURANT"/>
        <s v="2XU - MATTHEW T STILLMAN"/>
        <s v="2ZB - ELEANOR DONATI FLECHAS"/>
        <s v="304 - PAUL J DOMBECK"/>
        <s v="39J - CARL B BEDELL"/>
        <s v="3C4 - JAMES N VOELLER"/>
        <s v="3ED - CHRISTINA T LESHER"/>
        <s v="3HA - KRISTINA J VASOLD"/>
        <s v="3ML - LARRY J PITTS"/>
        <s v="3U4 - JOHN E CASTERLINE"/>
        <s v="3VM - MICHAEL G TAUB"/>
        <s v="3VZ - DREW N EARLY"/>
        <s v="409 - KENNETH A WAGONER"/>
        <s v="45U - NANCY Y MORGAN"/>
        <s v="47W - ERIC A SHORE"/>
        <s v="4AT - NICOLE M PEREZ"/>
        <s v="4FN - DIANA  CANNON"/>
        <s v="4JO - CHARLES D ROMO"/>
        <s v="4JX - CLAUDETH J HENRY"/>
        <s v="4KX - THOMAS P HIGGINS"/>
        <s v="4LU - J. RANDALL CLINKSCALES"/>
        <s v="4MH - LISA PALMER"/>
        <s v="4OG - PAUL V MILLER"/>
        <s v="4OJ - PHILIP L VANDERHAMM"/>
        <s v="4OV - JANET C DAWKINS"/>
        <s v="4PN - THOMAS EARL DAY"/>
        <s v="4PS - GERALD A SCHMITT"/>
        <s v="4QQ - JOHN P MARCH"/>
        <s v="4S6 - ASIA A. SMITH"/>
        <s v="4W3 - DAVID WILLIAM OLNEY"/>
        <s v="4W6 - CAROLYN JOY KERR"/>
        <s v="50Y - ROBERT H BLACKLIDGE"/>
        <s v="59I - MAURICE D MOORE"/>
        <s v="5A3 - SHERRI  ALLEN"/>
        <s v="5CE - JONNY C WOODS"/>
        <s v="5PS - COLIN A MORGAN"/>
        <s v="5QZ - JEROME T SEBESTA"/>
        <s v="5R0 - JEDEDIAH G WINEGAR"/>
        <s v="5RG - DEBORAH J CARROLL"/>
        <s v="5YU - JOHN E BUCHOLTZ"/>
        <s v="5Z5 - TIMOTHY H STALLINGS"/>
        <s v="5ZZ - ERROL SAYIN"/>
        <s v="63D - JOE FRANCISCO SOLSONA"/>
        <s v="641 - DWIGHT NEAL CLOUTIER"/>
        <s v="642 - WILLIAM JOSEPH OVERBY"/>
        <s v="68L - LINDA RUTH STONE"/>
        <s v="6A4 - SHELLEY ANN COLE"/>
        <s v="6AQ - RICHARD A LITTORNO"/>
        <s v="6ED - GREGORY H COX"/>
        <s v="6HZ - MICHELE  PROCINO-WELLS"/>
        <s v="6LP - TERI D FIELDS"/>
        <s v="6U5 - AMY B VAN FOSSEN"/>
        <s v="6UK - DAVID K STEPHENS"/>
        <s v="6WC - AARON C PARKS"/>
        <s v="73Y - FATEH SINGH DHILLON"/>
        <s v="74C - RONALDO L PONTREMOLI"/>
        <s v="78K - MICHELANGELO  MORTELLARO"/>
        <s v="79U - EDWARD C DEROSE"/>
        <s v="7A4 - KELLY R GANNOTT"/>
        <s v="7BL - JOHN TYLER NICHOLSON"/>
        <s v="7FW - COLLEEN M DURIS"/>
        <s v="7JQ - JACKIE S LANE"/>
        <s v="7P3 - ALAN HAROLD VALLEAU"/>
        <s v="87H - ALVIN G MARTIN"/>
        <s v="8BK - THOMAS U REYNOLDS"/>
        <s v="8FF - SANDRA L MESSER"/>
        <s v="8L2 - BETHANY G VERSICAL"/>
        <s v="8TG - CALVIN K HASTIE"/>
        <s v="8VV - VERA A OKELO"/>
        <s v="8YI - KARA J MAHONEY"/>
        <s v="99X - JASON E JOHNS"/>
        <s v="9B5 - JODEE R DIETZENBACH"/>
        <s v="9BE - ROBERT N CALDWELL"/>
        <s v="9KG - WADE B COYE"/>
        <s v="9MF - KELLY LAMONT ENDRES"/>
        <s v="9NY - DARA A SKINNER"/>
        <s v="9TX - ROBERT E BLUMBERG"/>
        <s v="9Y5 - JOHN L DOTSON"/>
        <s v="9Z7 - TIMOTHY M MACARTHUR"/>
        <s v="A2I - MILITARY OFFICERS ASSOCIATION OF AMERICA"/>
        <s v="A4J - DOUGLAS M BROOKS"/>
        <s v="A8Q - MARIE T LOWERY"/>
        <s v="AIH - ELIZABETH R GWIN"/>
        <s v="AKC - DOMINIQUE LOCHRIDGE GONZALES"/>
        <s v="AOE - JUREA R RUBIT"/>
        <s v="AP3 - DARREN J PRUSLOW"/>
        <s v="AQ3 - YVONNE M BROOKS"/>
        <s v="AT5 - BRYAN M MONTANA"/>
        <s v="AXT - LORENZO W TIJERINA"/>
        <s v="AZ4 - ALEXANDER J BRANDES"/>
        <s v="AZL - AMANDA K PERTUSATI"/>
        <s v="B24 - SHANNON A LAYMON-PECORARO"/>
        <s v="B4O - APRIL L LASH"/>
        <s v="B61 - CASEY B STETTLER"/>
        <s v="BHW - LINDSAY VR MOSS"/>
        <s v="BTM - JOSEPH J VONNEGUT"/>
        <s v="C3Z - KRISTEN J ISHIHARA"/>
        <s v="C45 - BEATRICE E WHITTEN"/>
        <s v="CDL - BRITNEY A MCDONALD"/>
        <s v="CGM - RACHELE L DOWELL"/>
        <s v="CJ1 - LESLIE C DIPIETRO"/>
        <s v="CL2 - JOHN C HOLDEN"/>
        <s v="D2T - ELLEN G RHEAUME"/>
        <s v="D5Y - MAUREEN LESTER"/>
        <s v="DF7 - GEOFFREY H HOATSON"/>
        <s v="DIO - SYMANTHA D SHELTON"/>
        <s v="DKS - CHRISTOPHER NUNEVILLER"/>
        <s v="DOG - SETH R. OGDEN"/>
        <s v="DSY - JOHN M. DOWD"/>
        <s v="DWD - BERNADETTE E BLACKSTOCK"/>
        <s v="DXF - CHRISTOPHER M. CARRON"/>
        <s v="E5L - INDIANA DEPARTMENT OF VA"/>
        <s v="E5P - DARRIAN ANTOINETTE DENMAN"/>
        <s v="E6G - LEROY HAMPTON"/>
        <s v="E8K - RYAN J SEARS"/>
        <s v="EMI - KENNETH BOTTOMS"/>
        <s v="ENP - TREVOR J ORSINGER"/>
        <s v="ER9 - JACOB L DAVIDSON"/>
        <s v="EW8 - SAMANTHA S KUBEK"/>
        <s v="EZP - SHANE J CURFMAN"/>
        <s v="F24 - SCOTT H DRANOFF"/>
        <s v="F2E - MARISSA A SMEYNE"/>
        <s v="F3P - CHRISTOPHER C JOHNSON"/>
        <s v="F58 - ERIC J HULIN"/>
        <s v="FBN - KELLY OHLERT"/>
        <s v="FDU - HENRY D FINCHER"/>
        <s v="FEJ - SPENCER J LORD"/>
        <s v="FKG - RUSSELL ALAN FOX"/>
        <s v="FN7 - CHRISTINE M BECHTOLD"/>
        <s v="FNL - PAISLEIGH C OLIVER"/>
        <s v="FNM - KATHY J WISEMAN"/>
        <s v="FP7 - JACQUELINE M JAQUES"/>
        <s v="FSF - ROBERT LEWIS PAYNE"/>
        <s v="FSJ - JAMI C WORLEY"/>
        <s v="FUN - KARIN ROSE NORDSTROM"/>
        <s v="FWH - CRISTY K MARSHALL-BRADLEY"/>
        <s v="FWM - TINEY CORBETT"/>
        <s v="G0L - CLIFTON JOE COUFAL"/>
        <s v="GC7 - ANTHONY RONALD MUSOLINO"/>
        <s v="GCH - JESA LYNE FIFE"/>
        <s v="GD1 - LORI ANN GAGLIONE"/>
        <s v="GEG - CASAUNDRA LEIGH JOHNSON"/>
        <s v="GES - WHITNEY YOUNG"/>
        <s v="GIU - SOPHIA WANG"/>
        <s v="GO7 - EMON MELANIECE NORTHE"/>
        <s v="GPY - NAOMI ADINA RODDA"/>
        <s v="GQA - WAYNE TAYLOR"/>
        <s v="GU6 - JAMES VINCENT GILMORE"/>
        <s v="GX1 - WILLIAM LOCKE SCOTT"/>
        <s v="GXA - JOHN TAN DOMANTAY"/>
        <s v="GYP - MICHAEL SANDEEP WELLS"/>
        <s v="H0V - RACHEL LEANNE SHEFFIELD"/>
        <s v="H76 - CHASE TIMOTHY VILLERET"/>
        <s v="HBK - WILLIAM ADAMS GUNTER"/>
        <s v="HBN - JODY MARIE PETERSON"/>
        <s v="HDR - JANA MICHELLE SEAY"/>
        <s v="HEN - WILLIAM E.T. STEWART"/>
        <s v="HG7 - MIKAYLA ROSE EVE PENTECOST"/>
        <s v="HG9 - CAITLIN ELIZABETH NEWSWANGER"/>
        <s v="HK3 - DANIEL AULEY DUFFIELD"/>
        <s v="HN9 - JERRY H HADDAD"/>
        <s v="HOD - CHARLES A KOHORST"/>
        <s v="HQF - JASON AARON SCHMALTZ"/>
        <s v="HS5 - FREDDIE  YOUNG IV"/>
        <m/>
        <s v="E9D - HEATHER C TENNEY" u="1"/>
        <s v="3DP - WADE R. BOSLEY" u="1"/>
        <s v="B9N - MELISSA F WILLIAMS" u="1"/>
        <s v="BOB - ANN S VESSELS" u="1"/>
        <s v="4EC - ERICA J PASCAL" u="1"/>
        <s v="5C8 - MICHAEL W FRANELL" u="1"/>
        <s v="GDS - JASON SCOTT RODMAN" u="1"/>
        <s v="38H - FERNANDO V NARVAEZ" u="1"/>
        <s v="CJN - JULI A GARRISON" u="1"/>
        <s v="0PX - JULIAN EUGENE GRAY" u="1"/>
        <s v="B2L - WILBERN MARLER" u="1"/>
        <s v="DHN - JENNIFER M MOORE" u="1"/>
        <s v="HDO - SHANNON MICHELLE PAWLEY" u="1"/>
        <s v="6WT - DONALD G FERNSTROM" u="1"/>
        <s v="647 - DONALD A DONATI" u="1"/>
        <s v="7RZ - SUNSHINE BERRY" u="1"/>
        <s v="31O - TRAVIS JAMES WEST" u="1"/>
        <s v="6GD - BRENT M GAINES" u="1"/>
        <s v="GPL - CHRISTIAN KUNY PIATT" u="1"/>
        <s v="9S9 - JOHN W TILFORD" u="1"/>
        <s v="DD9 - MICHAEL F HACKER" u="1"/>
        <s v="G1B - DANIEL KYLE ROHAN MAHARAJ" u="1"/>
        <s v="42V - LISA  GOLDSTEIN" u="1"/>
        <s v="4O2 - KURT E KUDIALIS" u="1"/>
        <s v="6CJ - ALBERT R TETRAULT" u="1"/>
        <s v="9EK - ANTONIO M ROSACCI" u="1"/>
        <s v="09Z - TIFFANNY H SIEVERS" u="1"/>
        <s v="4C9 - VICTOR M VALDES" u="1"/>
        <s v="1R0 - SCOTT G HERRMAN" u="1"/>
        <s v="1S7 - AUBREY C RHODES JR." u="1"/>
        <s v="2PF - NANCY E PREIS" u="1"/>
        <s v="82D - ANTOINETTE N BALTA" u="1"/>
        <s v="FKY - CHARLOTTE R HERRING" u="1"/>
        <s v="H0F - ADAM RICHARD HUFFMAN" u="1"/>
        <s v="7OY - BYRON L DINKLA" u="1"/>
        <s v="AIM - SERGIO L JASSO" u="1"/>
        <s v="GVP - EMILY CORCORAN PURCELL" u="1"/>
        <s v="HFT - JONATHAN SCOTT GLOVER" u="1"/>
        <s v="4KJ - TIMOTHY WARD MURPHY" u="1"/>
        <s v="FUG - ALEX CORD DELL" u="1"/>
        <s v="IP0 - TERRY T JOHNSON" u="1"/>
        <s v="3WY - TIMOTHY M WHITE" u="1"/>
        <s v="981 - HOLLAND I MCBURNS" u="1"/>
        <s v="1FD - NANCY R MOGAB" u="1"/>
        <s v="AY7 - YASHIBA G BLANCHARD" u="1"/>
        <s v="002 - MAINE DEPARTMENT OF VETERANS SERVICES" u="1"/>
        <s v="1LE - JAMES B SWAIN" u="1"/>
        <s v="DSY - JOHN MAQUIRE DOWD" u="1"/>
        <s v="CNC - MICHELE R VOLLMER" u="1"/>
        <s v="A2P - JOANNE B PONCIO" u="1"/>
        <s v="3U8 - ELLEN S MORRIS" u="1"/>
        <s v="86U - SETH A DIRECTOR" u="1"/>
        <s v="3XK - KEVIN  HERNANDEZ" u="1"/>
        <s v="E9S - KENNETH C KOWREN" u="1"/>
        <s v="1WK - THOMAS E MURPHY" u="1"/>
        <s v="0I2 - JOHN FRANCIS CAMERON JR." u="1"/>
        <s v="6ZG - DOSIER E WILLIAMS WINFIELD" u="1"/>
        <s v="0PA - JAMES H FRENCH" u="1"/>
        <s v="0TA - JOHN B KELLY" u="1"/>
        <s v="08D - LAURA M PICHARDO" u="1"/>
        <s v="2B0 - MILES J MURPHY III" u="1"/>
        <s v="DGY - JOSEPH M OWENS" u="1"/>
        <s v="IIZ - CHRISTIAN R NEUMANN" u="1"/>
        <s v="31V - MARY M MARKOVICH" u="1"/>
        <s v="HD6 - BRIAN CHRISTOPHER BURNS" u="1"/>
        <s v="DKU - GWENDOLYN M OSBORN-GUSTAVSON" u="1"/>
        <s v="34U - HENRY C BAUMAN, III" u="1"/>
        <s v="G3L - MICHAEL CLAY INMAN" u="1"/>
        <s v="29O - DAVID A LARUE" u="1"/>
        <s v="5G4 - WALTER A TWACHTMAN" u="1"/>
        <s v="6QV - CHERYL RENE KING" u="1"/>
        <s v="D06 - BRETT A SMITH" u="1"/>
        <s v="01K - ALLEN GUMPENBERGER" u="1"/>
        <s v="48Z - PHILLIP T WYLKAN" u="1"/>
        <s v="FBF - ANGELA J MENARD" u="1"/>
        <s v="ATT - TIMOTHY E HILLER" u="1"/>
        <s v="80Y - CHRISTOPHER R WURSTER, ESQ." u="1"/>
        <s v="B21 - LANDON J SANDBERG" u="1"/>
        <s v="2C2 - KATHLEEN A SMITH" u="1"/>
        <s v="6NL - SCOTT A TRUJILLO" u="1"/>
        <s v="CLC - ZANETA I ADAMS" u="1"/>
        <s v="1T7 - PATRICK C SMITH JR" u="1"/>
        <s v="DAE - JAMES ROBERT PAGE" u="1"/>
        <s v="4E2 - DAVID F BANDER" u="1"/>
        <s v="0D7 - DAVID E WATERSTRADT" u="1"/>
        <s v="15B - REBECCA W GEYER" u="1"/>
        <s v="00Q - THEODORE C JARVI" u="1"/>
        <s v="ELW - KYLE D STELMACK" u="1"/>
        <s v="6A3 - MICHELE L. ZIMBLER" u="1"/>
        <s v="G39 - SCOTT JOSEPH FRIEDMAN" u="1"/>
        <s v="2FQ - EARLE A KOONTZ" u="1"/>
        <s v="8LG - LIAM J MCGIVERN" u="1"/>
        <s v="API - HUGH B MCCLEAN" u="1"/>
        <s v="6VG - JENNIFER R MORRELL" u="1"/>
        <s v="2SJ - KATHIE A BROWN-ROBERTS" u="1"/>
        <s v="93B - SANDRA H SAWYER" u="1"/>
        <s v="4IL - KEVIN A HACKMAN" u="1"/>
        <s v="FDM - JAMES A BROADNAX" u="1"/>
        <s v="CIY - JULIA N GIESEKING" u="1"/>
        <s v="ERS - JONATHAN JOANNIDES" u="1"/>
        <s v="781 - CHRISTOPHER L KANNADY" u="1"/>
        <s v="9NA - JENNIFER L SCHERF-COOK" u="1"/>
        <s v="6X7 - LAUREN D SPRAGUE" u="1"/>
        <s v="EYE - ANDREW CARL TANGEN" u="1"/>
        <s v="8WR - DANIEL W NODURFT" u="1"/>
        <s v="9HZ - JONATHAN O PENA" u="1"/>
        <s v="G1G - RONALD BERNARD MILLER" u="1"/>
        <s v="GS6 - GARY STEVEN PORETSKY" u="1"/>
        <s v="4EQ - N ALBERT BACHARACH JR" u="1"/>
        <s v="4PB - MATTHEW J MILLER" u="1"/>
        <s v="1P4 - MAVIS W KENNEDY" u="1"/>
        <s v="HJO - DEBORAH MORGAN STEEVES" u="1"/>
        <s v="4EG - KATHLEEN C MCGARVEY" u="1"/>
        <s v="3SU - KIMBERLY C HARRIS" u="1"/>
        <s v="49M - EDWIN F. BROOKS" u="1"/>
        <s v="DTP - JINYOUNG JOO" u="1"/>
        <s v="78N - PAULA M MATTSON-SARLI" u="1"/>
        <s v="3SN - MICHAEL C. WEEKS" u="1"/>
        <s v="GGG - BENJAMIN JOHN DICKERSON" u="1"/>
        <s v="2XB - JUSTIN S ELROD" u="1"/>
        <s v="447 - RAYMOND  RIVERA" u="1"/>
        <s v="4OP - DAVID L.COLE" u="1"/>
        <s v="454 - DON H JORGENSEN" u="1"/>
        <s v="2K5 - GEORGIANNE F BOLINGER" u="1"/>
        <s v="F47 - MELODY E OSUNA" u="1"/>
        <s v="DEP - MELANIE J RHODES" u="1"/>
        <s v="0ZD - PAUL J LUWE" u="1"/>
        <s v="7Q1 - SEAN F HAMPTON" u="1"/>
        <s v="3BE - CLIFFORD M FARRELL" u="1"/>
        <s v="H9T - GARREN S CONE" u="1"/>
        <s v="930 - GERARDINE M DELAMBO" u="1"/>
        <s v="C68 - VIRGINIA H SAMPSON" u="1"/>
        <s v="5DJ - EDWARD J LUKEY" u="1"/>
        <s v="2RR - G.MARK  SHALLOWAY" u="1"/>
        <s v="90L - PAMELA C DUNMORE" u="1"/>
        <s v="ATU - KENNETH R HILLER" u="1"/>
        <s v="2CP - THOMAS A MOORE" u="1"/>
        <s v="9H9 - CAREY E GALUSHA" u="1"/>
        <s v="6ZH - BRIAN N BYARS" u="1"/>
        <s v="032 - VIRGIN ISLANDS OFFICE OF VETERANS AFFAIRS" u="1"/>
        <s v="0QR - MICHAEL F MARINO III" u="1"/>
        <s v="A2K - ADAM J CHROMY" u="1"/>
        <s v="8XD - ROBERT M BOSTIC" u="1"/>
        <s v="7X9 - JOHN R HURSH" u="1"/>
        <s v="8TP - STEPHEN G BERARDINO" u="1"/>
        <s v="361 - JAMES E BUKAC" u="1"/>
        <s v="1LJ - ERIC B BARNES" u="1"/>
        <s v="AJO - RITA L GIBSON RAYFORD" u="1"/>
        <s v="CCW - JOHANNA A PICKEL" u="1"/>
        <s v="BH0 - CLYDE B GORE" u="1"/>
        <s v="CQR - KRISTI D KELLY" u="1"/>
        <s v="8JQ - CUMMINS B JONES" u="1"/>
        <s v="349 - KYLE A MOORE" u="1"/>
        <s v="0ER - ROBERT C JR.BROWN" u="1"/>
        <s v="FFX - RARCHAR S TORTORELLO" u="1"/>
        <s v="5Z0 - BRIAN S WAYSON" u="1"/>
        <s v="EBY - JENNIFER A WEBRE" u="1"/>
        <s v="AE1 - LISHA A PRATER" u="1"/>
        <s v="GZ9 - ANDREW JOHN CLOPTON" u="1"/>
        <s v="GXG - SAMANTHA JEAN FARISH" u="1"/>
        <s v="EMR - CHARLES S LIMA" u="1"/>
        <s v="0NX - LINDA M ANDERSON" u="1"/>
        <s v="6KA - JENNIFER C VERMILLION" u="1"/>
        <s v="21G - PATRICIA A ELROD-HILL" u="1"/>
        <s v="BJ9 - NATALIE KHAWAM" u="1"/>
        <s v="F16 - KRISTEN A SWINSON" u="1"/>
        <s v="8CN - ERIN ELIZABETH JEWELL" u="1"/>
        <s v="30M - MICHAEL P TOOMEY" u="1"/>
        <s v="EKO - JAYSON B LENOX" u="1"/>
        <s v="ESD - MICHAEL M HOFFMAN" u="1"/>
        <s v="AJ3 - FREDY A PALACIO" u="1"/>
        <s v="AOH - CHRISTOPHER T LAYLOFF" u="1"/>
        <s v="3DM - ERIC L WORSHAM" u="1"/>
        <s v="31M - ROBERT J  HOLUB JR" u="1"/>
        <s v="61Q - MICHAEL  HRABCAK" u="1"/>
        <s v="EOL - JESSICA E LEES" u="1"/>
        <s v="GPA - KELLY ANN PARKER" u="1"/>
        <s v="AEK - PATRICK L HAYS" u="1"/>
        <s v="4NQ - OSCAR P ESTIOKO" u="1"/>
        <s v="F3S - BRIAN KEITH LEWIS" u="1"/>
        <s v="3T7 - THOMAS JOSEPH CRANE" u="1"/>
        <s v="1UN - PARKER L CLIFTON" u="1"/>
        <s v="1JL - LEWEY K LEE" u="1"/>
        <s v="1O0 - ELIZABETH L LUNN" u="1"/>
        <s v="F6I - GENE M CONNELL" u="1"/>
        <s v="EQP - BETHANIE CAROL SPANGENBERG" u="1"/>
        <s v="3OV - JONATHAN W GREENE" u="1"/>
        <s v="F86 - CRAIG J BRUNO" u="1"/>
        <s v="44S - DOUGLAS I FRIEDMAN" u="1"/>
        <s v="414 - RHETT D KLOK" u="1"/>
        <s v="4PR - JOSEPH J KUNDRAT" u="1"/>
        <s v="EJV - FRANCISCO A CARDONA" u="1"/>
        <s v="FA9 - MARK D CANNON" u="1"/>
        <s v="27F - RICHARD A VENDITTI" u="1"/>
        <s v="7Z1 - JUDITH S COSENZA" u="1"/>
        <s v="9SB - KENNETH A FLORENCE" u="1"/>
        <s v="8OZ - SAMUEL V BUTCHER" u="1"/>
        <s v="EZV - MICHAEL T MCGONNIGAL" u="1"/>
        <s v="BX5 - KENT A EILER" u="1"/>
        <s v="542 - JOHN C ROSNESS" u="1"/>
        <s v="27V - DAVID S MORDKOFF" u="1"/>
        <s v="F6Q - SHARON J JUNG" u="1"/>
        <s v="B8F - CLYDE B GORE" u="1"/>
        <s v="2NG - SETH L BERMAN" u="1"/>
        <s v="GLO - SARAH ELIZABETH WHITE PARK" u="1"/>
        <s v="6YD - GEOFFREY S KUNKLER" u="1"/>
        <s v="2MM - KEVIN L HUSTON" u="1"/>
        <s v="72O - CRAIG A CANDELORE" u="1"/>
        <s v="AS4 - G. RAYMOND RAULERSON" u="1"/>
        <s v="4D3 - MICHAEL T BRYAN" u="1"/>
        <s v="9QY - SHANE  CHILDERS" u="1"/>
        <s v="B6C - JESSALYN L COOL" u="1"/>
        <s v="4BX - DANIELLE C CEFALU" u="1"/>
        <s v="9GB - RISA T ROHRBERGER" u="1"/>
        <s v="08J - FRANCIS A CONSIDINE" u="1"/>
        <s v="BRD - ROBERT ZENTZ" u="1"/>
        <s v="0CD - JENNINGS BRYAN JONES" u="1"/>
        <s v="42N - JASON A PENROD" u="1"/>
        <s v="98E - HEIDI F FRIEDMAN" u="1"/>
        <s v="FSF - ROBERT LOUIS PAYNE" u="1"/>
        <s v="420 - PATRICK KENNETH WRIGHT" u="1"/>
        <s v="3RZ - JACOB A BERNHARDT" u="1"/>
        <s v="BZF - ROSANNE TRABOCCHI" u="1"/>
        <s v="H5A - NEIL BRIAN RILEY" u="1"/>
        <s v="03W - BRIAN A TULLY" u="1"/>
        <s v="318 - MICHAEL A RAKE" u="1"/>
        <s v="69V - SCHANTELL S COMEGYS" u="1"/>
        <s v="9V9 - WILLIAM K MATTAR" u="1"/>
        <s v="0RC - JEROLD E ROTHKOFF" u="1"/>
        <s v="E5E - JOHN D HAFEMANN" u="1"/>
        <s v="2ZS - ERIC C MILLHORN" u="1"/>
        <s v="5PO - DAVID S WIGHT" u="1"/>
        <s v="DBJ - NIGEL BAKER" u="1"/>
        <s v="5ZX - BRITT WAYNE BURKHART" u="1"/>
        <s v="CRS - SWAPNA YELURI" u="1"/>
        <s v="82X - ROBERT M TURKEWITZ" u="1"/>
        <s v="A6G - FRANCESCA  ZELTMANN" u="1"/>
        <s v="3KY - DOUGLAS B MILLER" u="1"/>
        <s v="7V2 - BRIAN W FRINK" u="1"/>
        <s v="0S5 - AGNES S WLADYKA" u="1"/>
        <s v="A1Q - PATRICIA E ROBERTS" u="1"/>
        <s v="845 - DOROTHY D MEINDOK" u="1"/>
        <s v="B8Y - DANA MONTALTO" u="1"/>
        <s v="A0G - KENNETH A MIRKIN" u="1"/>
        <s v="3U5 - JAMIE S MORGAN" u="1"/>
        <s v="CA0 - DEBORAH G MITCHELL" u="1"/>
        <s v="7GJ - KAREN L DEMARCO" u="1"/>
        <s v="0BW - WINONA W ZIMBERLIN" u="1"/>
        <s v="A8Q - MARIE T CONTRUCCI" u="1"/>
        <s v="EGR - KEITH ALAN SMITH" u="1"/>
        <s v="29J - RICHARD A MYERS JR." u="1"/>
        <s v="9RT - ALEC J LAWTON" u="1"/>
        <s v="62Y - CARROLL H SCHLADER" u="1"/>
        <s v="FLZ - RICHARD A.J. PREBIL" u="1"/>
        <s v="EBL - RAZA S MAHMOOD" u="1"/>
        <s v="4KN - TIMOTHY E WIPPERMAN" u="1"/>
        <s v="EC9 - THOMAS J EVANS" u="1"/>
        <s v="DSV - KATHRYN ANN DONNELLY" u="1"/>
        <s v="F4E - ANTHONY C COLES" u="1"/>
        <s v="CCC - KORY T BELL" u="1"/>
        <s v="2F9 - ROBERT E RHEE" u="1"/>
        <s v="00Y - KENNETH LEWIS LAVAN" u="1"/>
        <s v="EP8 - MELVA D. HARRIS-ROZIER" u="1"/>
        <s v="GDQ - CASSIDY BREANN ESTES-ROGERS" u="1"/>
        <s v="H9Q - RANDALL SCHWEITZER MILLER" u="1"/>
        <s v="0NN - KIMBERLY R DODSON" u="1"/>
        <s v="6XI - MARCIE I JOHNSON" u="1"/>
        <s v="37Y - THEODORE GERARD GUDORF" u="1"/>
        <s v="F45 - CHAD WAYNE REED" u="1"/>
        <s v="16Z - RICHARD  COUCH" u="1"/>
        <s v="6VM - ARLENE GLENN SIMOLIKE" u="1"/>
        <s v="BYP - ANTHONY T SCHULTZ" u="1"/>
        <s v="543 - SANDRA P ARD" u="1"/>
        <s v="4ES - THOMAS A MINETREE" u="1"/>
        <s v="GIS - LAUREN HOLT SHINE" u="1"/>
        <s v="211 - RANDI BLACK" u="1"/>
        <s v="C4G - LINDSEY D BAILEY" u="1"/>
        <s v="8MP - LARRY L WRIGHT" u="1"/>
        <s v="3D2 - RANDOLPH M BALTZ" u="1"/>
        <s v="FZT - DIANE G CASSARO" u="1"/>
        <s v="HJ1 - ALBERT CLAY TURNER" u="1"/>
        <s v="E0H - SCOTT M SANBORN" u="1"/>
        <s v="1E0 - MICHAEL L VARON" u="1"/>
        <s v="G2D - BRANDON J. GRABLE" u="1"/>
        <s v="GJA - JAMES GREGORY PALMER" u="1"/>
        <s v="62D - HEIDI A SMITH" u="1"/>
        <s v="57U - SONIA S FIGUEROA-LEE" u="1"/>
        <s v="5PY - STEVEN JAY LEBOWSKI" u="1"/>
        <s v="EE9 - LUCIAN L BULLEN" u="1"/>
        <s v="CG4 - KATHLEEN P DORAN" u="1"/>
        <s v="4VP - EDWARD E HAWKINS" u="1"/>
        <s v="35J - RACHEL A KABB-EFFRON" u="1"/>
        <s v="6BQ - YVONNE D AMRINE" u="1"/>
        <s v="GYJ - DARA LYNN SHEINFELD" u="1"/>
        <s v="F6Q - SHARON J FIALKOVICH" u="1"/>
        <s v="CKP - JESSE L KEARNEY" u="1"/>
        <s v="1ON - MICHAEL J MOONEY" u="1"/>
        <s v="F7S - CONNIE D. PHILLIPS" u="1"/>
        <s v="FHO - ROY W BERWICK" u="1"/>
        <s v="12N - ROGER WAYNE RUTHERFORD" u="1"/>
        <s v="D4E - LONNIE S KEENE" u="1"/>
        <s v="8GJ - ADAM M WALTERS" u="1"/>
        <s v="02X - MICHAEL E WILDHABER" u="1"/>
        <s v="65D - LAURIE A HAUPTMAN" u="1"/>
        <s v="AOK - JOYCE F CHEEKS" u="1"/>
        <s v="A1I - RUSSEL L SWANIGAN" u="1"/>
        <s v="EAM - VALERIE J WILLIAMS" u="1"/>
        <s v="004 - RHODE ISLAND DIVISION OF VETERANS AFFAIRS" u="1"/>
        <s v="50F - THEODORE ANTHONY CAPUANO" u="1"/>
        <s v="25V - RUDY D BECK" u="1"/>
        <s v="DGW - MATTHEW D ALLEN" u="1"/>
        <s v="F8F - KIMBERLY D BISHOP" u="1"/>
        <s v="3DS - SAMANTHA L SHEPHERD" u="1"/>
        <s v="7UB - DOUGLAS E KOENIG" u="1"/>
        <s v="3Q2 - MCDONALD M KNOPF" u="1"/>
        <s v="DG5 - MICHAEL H HARTUP" u="1"/>
        <s v="5Q9 - DOUGLAS G TENNANT" u="1"/>
        <s v="ATD - ANDREA M GRAY" u="1"/>
        <s v="H7A - KATIE MARIE MILES" u="1"/>
        <s v="85I - SCOTT N ALPERIN" u="1"/>
        <s v="F56 - AUGUSTA SIRIBUO" u="1"/>
        <s v="541 - DAVID JASON CASTERIOTO" u="1"/>
        <s v="AFD - LUKE D WILSON" u="1"/>
        <s v="3BL - CHRISTI B MCDANIEL" u="1"/>
        <s v="942 - STACY  HOWLETT" u="1"/>
        <s v="5TI - PATRICIA A SERVAES" u="1"/>
        <s v="1O9 - ANASTAISA B CUNNINGHAM-THOMAS" u="1"/>
        <s v="7R0 - MALISSA E WILLIAMS" u="1"/>
        <s v="4K5 - LINDA M STROHSCHEIN" u="1"/>
        <s v="D8M - RAYMOND C BARLOW" u="1"/>
        <s v="DWC - KATHY ELAINE DIENER" u="1"/>
        <s v="EI5 - DYLAN MAEBY" u="1"/>
        <s v="49V - DENNIS R DELOACH III" u="1"/>
        <s v="6T8 - MISTY C VANTREASE" u="1"/>
        <s v="GQL - PETRA MARIE LEE" u="1"/>
        <s v="7S3 - MARTIN J COHEN" u="1"/>
        <s v="DFH - KRISTY JEAN WOODFIELD" u="1"/>
        <s v="7ZN - MATTHEW W. DONALD" u="1"/>
        <s v="09Y - DANIEL S RETHMEIER" u="1"/>
        <s v="ABA - AMERICAN BAR ASSOCIATION" u="1"/>
        <s v="8IR - SCOTT J WILKOV" u="1"/>
        <s v="624 - ANDREW K DE HEER" u="1"/>
        <s v="BPG - RICHARD A ROMAN" u="1"/>
        <s v="3EP - STEPHEN J BAILEY" u="1"/>
        <s v="HJJ - MICHAEL EDWARD DICK" u="1"/>
        <s v="GK5 - DAVID LEE JUDAH" u="1"/>
        <s v="9WD - RYAN A RECK" u="1"/>
        <s v="DGV - RAYMOND L EDWARDS" u="1"/>
        <s v="C77 - KATE E MIDDLETON" u="1"/>
        <s v="601 - TERRENCE L PARKER" u="1"/>
        <s v="8Y6 - CINDY S ALVEAR" u="1"/>
        <s v="7T4 - PETER F CARROLL" u="1"/>
        <s v="7YH - BARBARA ANN STICKNEY" u="1"/>
        <s v="0SY - JACK R TOMBLIN" u="1"/>
        <s v="90U - JAMISON  BONDS" u="1"/>
        <s v="AEA - DALE K GRAHAM" u="1"/>
        <s v="0XT - SANDRA  DIAZ" u="1"/>
        <s v="GDM - FREDERICK PAUL ZACHER" u="1"/>
        <s v="AEH - DAVID A DOBREFF" u="1"/>
        <s v="ATB - BRANDON S STEELE" u="1"/>
        <s v="0OE - MICHAEL J MALONE" u="1"/>
        <s v="8SC - GEORGE J SINGLEY" u="1"/>
        <s v="2DI - WILLIAM G ALEXANDER" u="1"/>
        <s v="0ZE - RICHARD S STEWART" u="1"/>
        <s v="DL9 - ALLISON K HIGLEY" u="1"/>
        <s v="29H - DAVID E BOELZNER" u="1"/>
        <s v="3NW - MICHAEL L SHEA" u="1"/>
        <s v="D71 - ALEXANDRA M MUOLO" u="1"/>
        <s v="EL5 - GWENDOLYN L SMITH" u="1"/>
        <s v="2HE - DAVID J DAVIES" u="1"/>
        <s v="3J3 - TIMOTHY S VANDENBERG" u="1"/>
        <s v="HCA - ANNA VLADIMIROVNA MIKHAYLINA" u="1"/>
        <s v="OU3 - ADAM G WERNER" u="1"/>
        <s v="971 - ROBERT F MUTH" u="1"/>
        <s v="CA7 - LISA M WINDSOR" u="1"/>
        <s v="9E7 - CHARLISA M POWELL" u="1"/>
        <s v="190 - BETTY GRONER" u="1"/>
        <s v="DQB - SOLOMON J CHOUICHA" u="1"/>
        <s v="012 - GOLD STAR WIVES OF AMERICA INC" u="1"/>
        <s v="098 - VETERANS OF WORLD WAR I OF THE USA, INC" u="1"/>
        <s v="9G4 - DANIEL D KRISTIE" u="1"/>
        <s v="CER - RICHARD J SWANSON" u="1"/>
        <s v="FTU - IAN CHRISTOPHER DEADY" u="1"/>
        <s v="270 - DARRON L BRAWNER" u="1"/>
        <s v="401 - TARA R GOFFNEY" u="1"/>
        <s v="GN2 - KENNETH COMILLIOUS BELL" u="1"/>
        <s v="10R - KEVIN P PILLION" u="1"/>
        <s v="FTF - WREN S KRUSE" u="1"/>
        <s v="5V4 - JOHN F WARDELL" u="1"/>
        <s v="F4M - SHANNON L SMITH" u="1"/>
        <s v="91P - JERALD B LEMASTER" u="1"/>
        <s v="FXL - ALEXANDER STUART ROIG" u="1"/>
        <s v="71C - SAMUEL K RICHARDSON" u="1"/>
        <s v="G9B - JAVIER E RIVERA" u="1"/>
        <s v="CHI - MATTHEW T SMITH" u="1"/>
        <s v="072 - DISTRICT OF COLUMBIA, OFFICE OF VETERANS AFFAIRS" u="1"/>
        <s v="FXP - KATHRYN LOUISE BLEVINS" u="1"/>
        <s v="DIJ - JASON T MARSHALL" u="1"/>
        <s v="4AL - ROBERT L ROLNICK" u="1"/>
        <s v="DZE - WALTER H MORSE" u="1"/>
        <s v="17S - ELIE  HALPERN" u="1"/>
        <s v="6F7 - PATRICK SHAWN FERRIGAN" u="1"/>
        <s v="1MH - DONNY D JOHNSON JR." u="1"/>
        <s v="GKX - ALBERT KENNETH WALSH" u="1"/>
        <s v="AOB - STEPHANIE J WILSON" u="1"/>
        <s v="8QU - WILLIAM E ANDERSON" u="1"/>
        <s v="DI9 - JOSEPHINE C TOWNSEND" u="1"/>
        <s v="61F - JORGE L AMIEVA" u="1"/>
        <s v="9IW - NONA M MCVAY" u="1"/>
        <s v="1FO - GARY B GARLAND" u="1"/>
        <s v="3BQ - MARCHETA L GILLAM" u="1"/>
        <s v="AW7 - TIMOTHY R. SHEPARD" u="1"/>
        <s v="FK2 - PAUL KENNEDY" u="1"/>
        <s v="5GV - EDWARD R KENNEDY" u="1"/>
        <s v="35H - RONALD E DOTY JR." u="1"/>
        <s v="H0C - KEVIN MICHAEL CLARK" u="1"/>
        <s v="C3H - SHEILA R ADAMS" u="1"/>
        <s v="1GD - WHITNEY M WILSON" u="1"/>
        <s v="G1C - KRISTEN MARIE ARMSTRONG" u="1"/>
        <s v="G2L - WILLIAM JOHN CHANGOSE" u="1"/>
        <s v="23M - JAMES H BAYLES" u="1"/>
        <s v="CFL - JUSTINE M PELHAM" u="1"/>
        <s v="073 - NEW HAMPSHIRE OFFICE OF VETERANS SERVICES (NHOVS)" u="1"/>
        <s v="2UM - LAWRENCE S KIBLER" u="1"/>
        <s v="4HT - ROBERT A LAUGHLIN" u="1"/>
        <s v="4KR - JOHN K ROSS" u="1"/>
        <s v="3W3 - KRISTINA L DERRO" u="1"/>
        <s v="AA6 - JEFFREY S NOWAK" u="1"/>
        <s v="GZW - DANIEL LUKE WEBB" u="1"/>
        <s v="DXV - KIM MARIE-DOMILICI RUTAN" u="1"/>
        <s v="388 - MIGUEL F EATON" u="1"/>
        <s v="3KL - MICHAEL O BARRON" u="1"/>
        <s v="57I - BRAME PERRY MORRISON" u="1"/>
        <s v="1QM - REBECCA A COYLE" u="1"/>
        <s v="20R - WILLIAM H KIMBROUGH" u="1"/>
        <s v="3EU - MICHAEL J WISHNIE" u="1"/>
        <s v="FQ9 - GABRIEL WILLIAM GRIFFITH" u="1"/>
        <s v="0NY - JOE G DURRETT" u="1"/>
        <s v="7J5 - STEPHEN W DUMMER" u="1"/>
        <s v="CMY - PATRICK S CORNELIUS" u="1"/>
        <s v="223 - JOHN P PASCHAL" u="1"/>
        <s v="DGN - AVIV S BLIWAS" u="1"/>
        <s v="2F1 - JOE ANN M. CALVY" u="1"/>
        <s v="DON - AMIE P LEONARD" u="1"/>
        <s v="9DT - LAUREN TRUITT" u="1"/>
        <s v="DKV - JAMES C WILCOX" u="1"/>
        <s v="CZ7 - JOHN N MAHER" u="1"/>
        <s v="2GI - DEAN B KILBOURNE" u="1"/>
        <s v="2D7 - PENELOPE GRONBECK" u="1"/>
        <s v="4H6 - JOHN S BURTON" u="1"/>
        <s v="7T2 - TOMMY G SMITH" u="1"/>
        <s v="60B - NATHAN D BREWER" u="1"/>
        <s v="194 - PAUL A EPSTEIN" u="1"/>
        <s v="1UB - DAVID A COLECCHIA" u="1"/>
        <s v="8KA - BARBARA M BOSLER" u="1"/>
        <s v="7QB - BRENT R KELLENBERGER" u="1"/>
        <s v="7KL - JENNIFER E. DALMAN" u="1"/>
        <s v="FJZ - JEFFREY L CROUCH" u="1"/>
        <s v="C9L - TONY K PILLOW" u="1"/>
        <s v="07N - DENNIS B SULLIVAN" u="1"/>
        <s v="4W2 - THOMAS B RUTTER" u="1"/>
        <s v="053 - NORTHERN MARIANA ISLANDS DEPT VA" u="1"/>
        <s v="2SZ - JOEL W BUNKLEY" u="1"/>
        <s v="HEC - ERICA LYNN SHERRARD" u="1"/>
        <s v="1YY - MARGARET C FELTS" u="1"/>
        <s v="FEL - KEVIN P HOLMES" u="1"/>
        <s v="1I2 - LECIA C KING-WADE" u="1"/>
        <s v="6EE - DANNY R MILLER" u="1"/>
        <s v="093 - NAVY MUTUAL AID ASSOCIATION" u="1"/>
        <s v="H1M - ENRIKA LF. MCGAHAN" u="1"/>
        <s v="G8Q - KEVIN ELIJAH JONES" u="1"/>
        <s v="56A - KRISTEN NICOLE VAN FOSSAN" u="1"/>
        <s v="4N9 - ANTHONY F MOURNIAN" u="1"/>
        <s v="2NX - CORY R LANCASTER" u="1"/>
        <s v="552 - NEBOJSA  ZLATANOVIC" u="1"/>
        <s v="4IK - JILL M WILLIAMSON" u="1"/>
        <s v="AFH - JENNIFER L MEYERS" u="1"/>
        <s v="EFB - MARIAH C HANLEY" u="1"/>
        <s v="8YO - AMBERLEIGH N JOHNSON" u="1"/>
        <s v="003 - POLISH LEGION OF AMERICAN VETERANS USA" u="1"/>
        <s v="74F - RICHARD J WEBBER" u="1"/>
        <s v="00I - JOHN S BERRY JR" u="1"/>
        <s v="04Y - CHARLES K LETTS" u="1"/>
        <s v="6ZB - NICOLE E KNOLL" u="1"/>
        <s v="CQT - MARTHA M ROYSTON" u="1"/>
        <s v="HD4 - ALEX TAYLOR SHAPIRO" u="1"/>
        <s v="84M - DON E CUPP" u="1"/>
        <s v="4V0 - CHRISTIE L BHAGELOE" u="1"/>
        <s v="DKP - BRANDI C SMITH" u="1"/>
        <s v="G4Y - MICHAEL HENRY MURPHY III" u="1"/>
        <s v="BUM - LAWRENCE H NEMIROW" u="1"/>
        <s v="2T8 - STEPHANIE D DOBSON" u="1"/>
        <s v="16H - JOHN S ODOM JR." u="1"/>
        <s v="C8W - DAVID MICHAEL BAUM" u="1"/>
        <s v="16J - TRENT D DEVENZIO" u="1"/>
        <s v="GN0 - BARDIA BASTIN" u="1"/>
        <s v="9D2 - JODI E MURPHY" u="1"/>
        <s v="A0H - MICHAEL K HOROWITZ" u="1"/>
        <s v="3T5 - FRANK J DEL BARTO" u="1"/>
        <s v="2P0 - ROBERT M SUAREZ" u="1"/>
        <s v="6HQ - ROSE M MOCK" u="1"/>
        <s v="8SA - BRANDON D ELIJAH" u="1"/>
        <s v="5IR - DAVID P POLITTE" u="1"/>
        <s v="GWE - JILL AGGELER ZENDER" u="1"/>
        <s v="F3G - PAUL N MACERINO" u="1"/>
        <s v="6S3 - STANLEY D MILLER" u="1"/>
        <s v="11F - JESSICA L FLEMING" u="1"/>
        <s v="CA5 - SHARMA L MORIARTY" u="1"/>
        <s v="FGU - KRIS POPPE" u="1"/>
        <s v="1CY - ERIC K MACDONALD" u="1"/>
        <s v="DYB - TIMOTHY D BENNETT" u="1"/>
        <s v="37V - CHRISTOPHER N GODIOS" u="1"/>
        <s v="CC9 - FRANK J RUBINATE" u="1"/>
        <s v="6V0 - GRAIG M SCHULTZ" u="1"/>
        <s v="F83 - KEGAN T COLEMAN" u="1"/>
        <s v="7P2 - ALFREDO MEDINA" u="1"/>
        <s v="EDE - NICHOLAS G LIERMANN" u="1"/>
        <s v="4ON - LEANN R BAKER" u="1"/>
        <s v="FXE - BRANDON GOBLE SHELTON" u="1"/>
        <s v="EKC - MICHAEL A SHIPPEY JR." u="1"/>
        <s v="EMF - MALLORY ANDREWS" u="1"/>
        <s v="CZ8 - KENT ULMER LARSSON" u="1"/>
        <s v="DZQ - SASHA L BOERSMA" u="1"/>
        <s v="GQJ - LEODIS CLYDE MATTHEWS" u="1"/>
        <s v="2M0 - HILLARY A WANDLER" u="1"/>
        <s v="74X - DARREN A. GIBBS" u="1"/>
        <s v="3LQ - PENNIANN J SCHUMANN" u="1"/>
        <s v="DFS - ANTHONY J KUHN" u="1"/>
        <s v="CUL - KATHLEEN M FLYNN" u="1"/>
        <s v="CBE - THOMAS M FRENCH" u="1"/>
        <s v="DNM - RICHARD V REED" u="1"/>
        <s v="00N - BETTY L.G. JONES" u="1"/>
        <s v="3EX - JOHN B GATELY" u="1"/>
        <s v="ER6 - TRACY L JONES" u="1"/>
        <s v="3L9 - CLARK W BERRY" u="1"/>
        <s v="7VA - IDA L TYREE-HYCHE" u="1"/>
        <s v="EI0 - RAVEN PERRY-BEACH" u="1"/>
        <s v="4M8 - CHARLES E BROWN" u="1"/>
        <s v="2FO - RONALD M. METZINGER" u="1"/>
        <s v="G50 - ZAVEN TAYLOR SAROYAN" u="1"/>
        <s v="638 - TONYA M. SCOTT" u="1"/>
        <s v="0EC - MILES P HURLEY" u="1"/>
        <s v="AM4 - MAUREEN E CURRAN" u="1"/>
        <s v="C8H - SONIA S FIGUEROA" u="1"/>
        <s v="104 - MICHAEL C ANGEL" u="1"/>
        <s v="EDA - BRITTNEY B HORTON" u="1"/>
        <s v="7M7 - DOROTHY J CAMERIO" u="1"/>
        <s v="GWY - THOMAS FRANK DOUGALL" u="1"/>
        <s v="3SJ - RANDAL S FORBES" u="1"/>
        <s v="70M - GILIEL A NELLIS" u="1"/>
        <s v="BJ8 - CYNTHIA J NELSON" u="1"/>
        <s v="ERP - TYRSA J CAMERON" u="1"/>
        <s v="C87 - AARON D MILLMAN" u="1"/>
        <s v="BRO - CHRISTOPHER G ROUNDY" u="1"/>
        <s v="GRI - JUDY ANN CLAUSEN" u="1"/>
        <s v="9IC - ERIN E RALSTON" u="1"/>
        <s v="5VI - GWYNEE K MASHON" u="1"/>
        <s v="7JS - WILLIAM L LANZA" u="1"/>
        <s v="E34 - CHARLES J GALLAGHER" u="1"/>
        <s v="0Q4 - MELISSA P NEGRIN-WIENER" u="1"/>
        <s v="DHM - DARREN J MILLS" u="1"/>
        <s v="162 - DAVID W GLASSER" u="1"/>
        <s v="D18 - ATIYA T MUNROE" u="1"/>
        <s v="01D - JAMES W HANNA" u="1"/>
        <s v="AML - THOMAS CARLYLE HANCOCK" u="1"/>
        <s v="9O8 - JASON W MANNE" u="1"/>
        <s v="19Y - RONALD C MORTON" u="1"/>
        <s v="CUK - YULANDA L CURTIS" u="1"/>
        <s v="F9O - MARK K WAMPLER" u="1"/>
        <s v="28G - JUDY J DONEGAN" u="1"/>
        <s v="GAH - ROGER MERRILL DRISKILL" u="1"/>
        <s v="BGY - MICHELLE L TRIPLETT" u="1"/>
        <s v="1TR - JAMES H FURMAN" u="1"/>
        <s v="2ET - DANIEL L SIEWERS" u="1"/>
        <s v="33L - DAVID RANDALL DRAKE" u="1"/>
        <s v="G0P - FRED F OELDEMAN" u="1"/>
        <s v="67I - JASON D O'HARE" u="1"/>
        <s v="0O2 - S.F. RAYMOND SMITH" u="1"/>
        <s v="7AK - BRENTON D ADAMS" u="1"/>
        <s v="AO9 - BENJAMIN A ROOK" u="1"/>
        <s v="AR5 - MARY  CORLEY" u="1"/>
        <s v="G0W - PHILIP FREDRICH BONUS" u="1"/>
        <s v="5MW - JAMES ALLEN BUNKER" u="1"/>
        <s v="FN5 - MICHAEL L BARR" u="1"/>
        <s v="750 - PEGGY A MASON" u="1"/>
        <s v="GQ1 - AARON MICHAEL PIER" u="1"/>
        <s v="0QX - P. JAMES  RAINEY" u="1"/>
        <s v="EC1 - STEVEN E JOHNSON" u="1"/>
        <s v="BXL - KIMBERLY A SLIMBAUGH" u="1"/>
        <s v="BZL - FRANCIS H WHITE" u="1"/>
        <s v="8AU - MATTHEW J GINDELE" u="1"/>
        <s v="FOL - KEVIN W HALL" u="1"/>
        <s v="4FG - JEFFERY J DRACH" u="1"/>
        <s v="C93 - THOMAS M ROUGHNEEN" u="1"/>
        <s v="HZ2 - ASHLEY DANIELLE MORGAN" u="1"/>
        <s v="5N0 - TIMOTHY S KELLEY" u="1"/>
      </sharedItems>
    </cacheField>
    <cacheField name="NBR_CLAIMANTS" numFmtId="0">
      <sharedItems containsString="0" containsBlank="1" containsNumber="1" containsInteger="1" minValue="1" maxValue="549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6">
  <r>
    <x v="0"/>
    <x v="0"/>
    <x v="0"/>
    <n v="3"/>
  </r>
  <r>
    <x v="0"/>
    <x v="0"/>
    <x v="1"/>
    <n v="1"/>
  </r>
  <r>
    <x v="0"/>
    <x v="0"/>
    <x v="2"/>
    <n v="41"/>
  </r>
  <r>
    <x v="0"/>
    <x v="0"/>
    <x v="3"/>
    <n v="5"/>
  </r>
  <r>
    <x v="0"/>
    <x v="0"/>
    <x v="4"/>
    <n v="19"/>
  </r>
  <r>
    <x v="0"/>
    <x v="0"/>
    <x v="5"/>
    <n v="8"/>
  </r>
  <r>
    <x v="0"/>
    <x v="0"/>
    <x v="6"/>
    <n v="126"/>
  </r>
  <r>
    <x v="0"/>
    <x v="0"/>
    <x v="7"/>
    <n v="4"/>
  </r>
  <r>
    <x v="0"/>
    <x v="0"/>
    <x v="8"/>
    <n v="123"/>
  </r>
  <r>
    <x v="0"/>
    <x v="0"/>
    <x v="9"/>
    <n v="17"/>
  </r>
  <r>
    <x v="0"/>
    <x v="0"/>
    <x v="10"/>
    <n v="53"/>
  </r>
  <r>
    <x v="0"/>
    <x v="0"/>
    <x v="11"/>
    <n v="15"/>
  </r>
  <r>
    <x v="0"/>
    <x v="0"/>
    <x v="12"/>
    <n v="140"/>
  </r>
  <r>
    <x v="0"/>
    <x v="0"/>
    <x v="13"/>
    <n v="7"/>
  </r>
  <r>
    <x v="0"/>
    <x v="0"/>
    <x v="14"/>
    <n v="174"/>
  </r>
  <r>
    <x v="0"/>
    <x v="0"/>
    <x v="15"/>
    <n v="287"/>
  </r>
  <r>
    <x v="0"/>
    <x v="0"/>
    <x v="16"/>
    <n v="215"/>
  </r>
  <r>
    <x v="0"/>
    <x v="0"/>
    <x v="17"/>
    <n v="25"/>
  </r>
  <r>
    <x v="0"/>
    <x v="0"/>
    <x v="18"/>
    <n v="51"/>
  </r>
  <r>
    <x v="0"/>
    <x v="0"/>
    <x v="19"/>
    <n v="35"/>
  </r>
  <r>
    <x v="0"/>
    <x v="0"/>
    <x v="20"/>
    <n v="169"/>
  </r>
  <r>
    <x v="0"/>
    <x v="0"/>
    <x v="21"/>
    <n v="1"/>
  </r>
  <r>
    <x v="0"/>
    <x v="0"/>
    <x v="22"/>
    <n v="8"/>
  </r>
  <r>
    <x v="0"/>
    <x v="0"/>
    <x v="23"/>
    <n v="9"/>
  </r>
  <r>
    <x v="0"/>
    <x v="0"/>
    <x v="24"/>
    <n v="15"/>
  </r>
  <r>
    <x v="0"/>
    <x v="0"/>
    <x v="25"/>
    <n v="41"/>
  </r>
  <r>
    <x v="0"/>
    <x v="0"/>
    <x v="26"/>
    <n v="57"/>
  </r>
  <r>
    <x v="0"/>
    <x v="0"/>
    <x v="27"/>
    <n v="52"/>
  </r>
  <r>
    <x v="0"/>
    <x v="0"/>
    <x v="28"/>
    <n v="2"/>
  </r>
  <r>
    <x v="0"/>
    <x v="0"/>
    <x v="29"/>
    <n v="13"/>
  </r>
  <r>
    <x v="0"/>
    <x v="0"/>
    <x v="30"/>
    <n v="1"/>
  </r>
  <r>
    <x v="0"/>
    <x v="0"/>
    <x v="31"/>
    <n v="3"/>
  </r>
  <r>
    <x v="0"/>
    <x v="0"/>
    <x v="32"/>
    <n v="7"/>
  </r>
  <r>
    <x v="0"/>
    <x v="0"/>
    <x v="33"/>
    <n v="58"/>
  </r>
  <r>
    <x v="0"/>
    <x v="0"/>
    <x v="34"/>
    <n v="6"/>
  </r>
  <r>
    <x v="0"/>
    <x v="0"/>
    <x v="35"/>
    <n v="3"/>
  </r>
  <r>
    <x v="0"/>
    <x v="0"/>
    <x v="36"/>
    <n v="5"/>
  </r>
  <r>
    <x v="0"/>
    <x v="0"/>
    <x v="37"/>
    <n v="348"/>
  </r>
  <r>
    <x v="0"/>
    <x v="0"/>
    <x v="38"/>
    <n v="58"/>
  </r>
  <r>
    <x v="0"/>
    <x v="0"/>
    <x v="39"/>
    <n v="19"/>
  </r>
  <r>
    <x v="0"/>
    <x v="0"/>
    <x v="40"/>
    <n v="84"/>
  </r>
  <r>
    <x v="0"/>
    <x v="0"/>
    <x v="41"/>
    <n v="599"/>
  </r>
  <r>
    <x v="0"/>
    <x v="0"/>
    <x v="42"/>
    <n v="20"/>
  </r>
  <r>
    <x v="0"/>
    <x v="0"/>
    <x v="43"/>
    <n v="19"/>
  </r>
  <r>
    <x v="0"/>
    <x v="0"/>
    <x v="44"/>
    <n v="45"/>
  </r>
  <r>
    <x v="0"/>
    <x v="0"/>
    <x v="45"/>
    <n v="8"/>
  </r>
  <r>
    <x v="0"/>
    <x v="0"/>
    <x v="46"/>
    <n v="8"/>
  </r>
  <r>
    <x v="0"/>
    <x v="0"/>
    <x v="47"/>
    <n v="5"/>
  </r>
  <r>
    <x v="0"/>
    <x v="0"/>
    <x v="48"/>
    <n v="8"/>
  </r>
  <r>
    <x v="0"/>
    <x v="0"/>
    <x v="49"/>
    <n v="7"/>
  </r>
  <r>
    <x v="0"/>
    <x v="0"/>
    <x v="50"/>
    <n v="6"/>
  </r>
  <r>
    <x v="0"/>
    <x v="0"/>
    <x v="51"/>
    <n v="139"/>
  </r>
  <r>
    <x v="0"/>
    <x v="0"/>
    <x v="52"/>
    <n v="1"/>
  </r>
  <r>
    <x v="0"/>
    <x v="0"/>
    <x v="53"/>
    <n v="1"/>
  </r>
  <r>
    <x v="0"/>
    <x v="0"/>
    <x v="54"/>
    <n v="49"/>
  </r>
  <r>
    <x v="0"/>
    <x v="0"/>
    <x v="55"/>
    <n v="49"/>
  </r>
  <r>
    <x v="0"/>
    <x v="0"/>
    <x v="56"/>
    <n v="7"/>
  </r>
  <r>
    <x v="0"/>
    <x v="0"/>
    <x v="57"/>
    <n v="1475"/>
  </r>
  <r>
    <x v="0"/>
    <x v="0"/>
    <x v="58"/>
    <n v="4"/>
  </r>
  <r>
    <x v="0"/>
    <x v="0"/>
    <x v="59"/>
    <n v="43"/>
  </r>
  <r>
    <x v="0"/>
    <x v="0"/>
    <x v="60"/>
    <n v="2"/>
  </r>
  <r>
    <x v="0"/>
    <x v="0"/>
    <x v="61"/>
    <n v="2"/>
  </r>
  <r>
    <x v="0"/>
    <x v="0"/>
    <x v="62"/>
    <n v="2"/>
  </r>
  <r>
    <x v="0"/>
    <x v="0"/>
    <x v="63"/>
    <n v="6"/>
  </r>
  <r>
    <x v="0"/>
    <x v="0"/>
    <x v="64"/>
    <n v="1"/>
  </r>
  <r>
    <x v="0"/>
    <x v="0"/>
    <x v="65"/>
    <n v="1915"/>
  </r>
  <r>
    <x v="0"/>
    <x v="0"/>
    <x v="66"/>
    <n v="19"/>
  </r>
  <r>
    <x v="0"/>
    <x v="0"/>
    <x v="67"/>
    <n v="1"/>
  </r>
  <r>
    <x v="0"/>
    <x v="0"/>
    <x v="68"/>
    <n v="2"/>
  </r>
  <r>
    <x v="0"/>
    <x v="0"/>
    <x v="69"/>
    <n v="4"/>
  </r>
  <r>
    <x v="0"/>
    <x v="0"/>
    <x v="70"/>
    <n v="2"/>
  </r>
  <r>
    <x v="0"/>
    <x v="0"/>
    <x v="71"/>
    <n v="4"/>
  </r>
  <r>
    <x v="0"/>
    <x v="0"/>
    <x v="72"/>
    <n v="2"/>
  </r>
  <r>
    <x v="0"/>
    <x v="0"/>
    <x v="73"/>
    <n v="763"/>
  </r>
  <r>
    <x v="0"/>
    <x v="0"/>
    <x v="74"/>
    <n v="17"/>
  </r>
  <r>
    <x v="0"/>
    <x v="0"/>
    <x v="75"/>
    <n v="4"/>
  </r>
  <r>
    <x v="0"/>
    <x v="0"/>
    <x v="76"/>
    <n v="2"/>
  </r>
  <r>
    <x v="0"/>
    <x v="0"/>
    <x v="77"/>
    <n v="5"/>
  </r>
  <r>
    <x v="0"/>
    <x v="0"/>
    <x v="78"/>
    <n v="42"/>
  </r>
  <r>
    <x v="0"/>
    <x v="0"/>
    <x v="79"/>
    <n v="16"/>
  </r>
  <r>
    <x v="0"/>
    <x v="0"/>
    <x v="80"/>
    <n v="6"/>
  </r>
  <r>
    <x v="0"/>
    <x v="0"/>
    <x v="81"/>
    <n v="1"/>
  </r>
  <r>
    <x v="0"/>
    <x v="0"/>
    <x v="82"/>
    <n v="2"/>
  </r>
  <r>
    <x v="0"/>
    <x v="0"/>
    <x v="83"/>
    <n v="3"/>
  </r>
  <r>
    <x v="0"/>
    <x v="0"/>
    <x v="84"/>
    <n v="3"/>
  </r>
  <r>
    <x v="0"/>
    <x v="0"/>
    <x v="85"/>
    <n v="14"/>
  </r>
  <r>
    <x v="0"/>
    <x v="0"/>
    <x v="86"/>
    <n v="1"/>
  </r>
  <r>
    <x v="0"/>
    <x v="0"/>
    <x v="87"/>
    <n v="6"/>
  </r>
  <r>
    <x v="0"/>
    <x v="0"/>
    <x v="88"/>
    <n v="2"/>
  </r>
  <r>
    <x v="0"/>
    <x v="0"/>
    <x v="89"/>
    <n v="1"/>
  </r>
  <r>
    <x v="0"/>
    <x v="0"/>
    <x v="90"/>
    <n v="7"/>
  </r>
  <r>
    <x v="0"/>
    <x v="0"/>
    <x v="91"/>
    <n v="25"/>
  </r>
  <r>
    <x v="0"/>
    <x v="0"/>
    <x v="92"/>
    <n v="27"/>
  </r>
  <r>
    <x v="0"/>
    <x v="0"/>
    <x v="93"/>
    <n v="6"/>
  </r>
  <r>
    <x v="0"/>
    <x v="0"/>
    <x v="94"/>
    <n v="1"/>
  </r>
  <r>
    <x v="0"/>
    <x v="0"/>
    <x v="95"/>
    <n v="5"/>
  </r>
  <r>
    <x v="0"/>
    <x v="0"/>
    <x v="96"/>
    <n v="4"/>
  </r>
  <r>
    <x v="0"/>
    <x v="0"/>
    <x v="97"/>
    <n v="2"/>
  </r>
  <r>
    <x v="0"/>
    <x v="0"/>
    <x v="98"/>
    <n v="4"/>
  </r>
  <r>
    <x v="0"/>
    <x v="0"/>
    <x v="99"/>
    <n v="1"/>
  </r>
  <r>
    <x v="0"/>
    <x v="0"/>
    <x v="100"/>
    <n v="1"/>
  </r>
  <r>
    <x v="0"/>
    <x v="0"/>
    <x v="101"/>
    <n v="2"/>
  </r>
  <r>
    <x v="0"/>
    <x v="0"/>
    <x v="102"/>
    <n v="4"/>
  </r>
  <r>
    <x v="0"/>
    <x v="0"/>
    <x v="103"/>
    <n v="1"/>
  </r>
  <r>
    <x v="0"/>
    <x v="0"/>
    <x v="104"/>
    <n v="2"/>
  </r>
  <r>
    <x v="0"/>
    <x v="0"/>
    <x v="105"/>
    <n v="4"/>
  </r>
  <r>
    <x v="0"/>
    <x v="0"/>
    <x v="106"/>
    <n v="1"/>
  </r>
  <r>
    <x v="0"/>
    <x v="0"/>
    <x v="107"/>
    <n v="77"/>
  </r>
  <r>
    <x v="0"/>
    <x v="0"/>
    <x v="108"/>
    <n v="6"/>
  </r>
  <r>
    <x v="0"/>
    <x v="0"/>
    <x v="109"/>
    <n v="9"/>
  </r>
  <r>
    <x v="0"/>
    <x v="0"/>
    <x v="110"/>
    <n v="5"/>
  </r>
  <r>
    <x v="0"/>
    <x v="0"/>
    <x v="111"/>
    <n v="3"/>
  </r>
  <r>
    <x v="0"/>
    <x v="0"/>
    <x v="112"/>
    <n v="50"/>
  </r>
  <r>
    <x v="0"/>
    <x v="0"/>
    <x v="113"/>
    <n v="2"/>
  </r>
  <r>
    <x v="0"/>
    <x v="0"/>
    <x v="114"/>
    <n v="5"/>
  </r>
  <r>
    <x v="0"/>
    <x v="0"/>
    <x v="115"/>
    <n v="7"/>
  </r>
  <r>
    <x v="0"/>
    <x v="0"/>
    <x v="116"/>
    <n v="1"/>
  </r>
  <r>
    <x v="0"/>
    <x v="0"/>
    <x v="117"/>
    <n v="3"/>
  </r>
  <r>
    <x v="0"/>
    <x v="0"/>
    <x v="118"/>
    <n v="1"/>
  </r>
  <r>
    <x v="0"/>
    <x v="0"/>
    <x v="119"/>
    <n v="1"/>
  </r>
  <r>
    <x v="0"/>
    <x v="0"/>
    <x v="120"/>
    <n v="12"/>
  </r>
  <r>
    <x v="0"/>
    <x v="0"/>
    <x v="121"/>
    <n v="26"/>
  </r>
  <r>
    <x v="0"/>
    <x v="0"/>
    <x v="122"/>
    <n v="2"/>
  </r>
  <r>
    <x v="0"/>
    <x v="0"/>
    <x v="123"/>
    <n v="5"/>
  </r>
  <r>
    <x v="0"/>
    <x v="0"/>
    <x v="124"/>
    <n v="3"/>
  </r>
  <r>
    <x v="0"/>
    <x v="0"/>
    <x v="125"/>
    <n v="2"/>
  </r>
  <r>
    <x v="0"/>
    <x v="0"/>
    <x v="126"/>
    <n v="1"/>
  </r>
  <r>
    <x v="0"/>
    <x v="0"/>
    <x v="127"/>
    <n v="13"/>
  </r>
  <r>
    <x v="0"/>
    <x v="0"/>
    <x v="128"/>
    <n v="2"/>
  </r>
  <r>
    <x v="0"/>
    <x v="0"/>
    <x v="129"/>
    <n v="31"/>
  </r>
  <r>
    <x v="0"/>
    <x v="0"/>
    <x v="130"/>
    <n v="1"/>
  </r>
  <r>
    <x v="0"/>
    <x v="0"/>
    <x v="131"/>
    <n v="14"/>
  </r>
  <r>
    <x v="0"/>
    <x v="0"/>
    <x v="132"/>
    <n v="3"/>
  </r>
  <r>
    <x v="0"/>
    <x v="0"/>
    <x v="133"/>
    <n v="7"/>
  </r>
  <r>
    <x v="0"/>
    <x v="0"/>
    <x v="134"/>
    <n v="1"/>
  </r>
  <r>
    <x v="0"/>
    <x v="0"/>
    <x v="135"/>
    <n v="1"/>
  </r>
  <r>
    <x v="0"/>
    <x v="0"/>
    <x v="136"/>
    <n v="29"/>
  </r>
  <r>
    <x v="0"/>
    <x v="0"/>
    <x v="137"/>
    <n v="1"/>
  </r>
  <r>
    <x v="0"/>
    <x v="0"/>
    <x v="138"/>
    <n v="5"/>
  </r>
  <r>
    <x v="0"/>
    <x v="0"/>
    <x v="139"/>
    <n v="6"/>
  </r>
  <r>
    <x v="0"/>
    <x v="0"/>
    <x v="140"/>
    <n v="1"/>
  </r>
  <r>
    <x v="0"/>
    <x v="0"/>
    <x v="141"/>
    <n v="2"/>
  </r>
  <r>
    <x v="0"/>
    <x v="0"/>
    <x v="142"/>
    <n v="1"/>
  </r>
  <r>
    <x v="0"/>
    <x v="0"/>
    <x v="143"/>
    <n v="3"/>
  </r>
  <r>
    <x v="0"/>
    <x v="0"/>
    <x v="144"/>
    <n v="9"/>
  </r>
  <r>
    <x v="0"/>
    <x v="0"/>
    <x v="145"/>
    <n v="1"/>
  </r>
  <r>
    <x v="0"/>
    <x v="0"/>
    <x v="146"/>
    <n v="5"/>
  </r>
  <r>
    <x v="0"/>
    <x v="0"/>
    <x v="147"/>
    <n v="2"/>
  </r>
  <r>
    <x v="0"/>
    <x v="0"/>
    <x v="148"/>
    <n v="3"/>
  </r>
  <r>
    <x v="0"/>
    <x v="0"/>
    <x v="149"/>
    <n v="11"/>
  </r>
  <r>
    <x v="0"/>
    <x v="0"/>
    <x v="150"/>
    <n v="737"/>
  </r>
  <r>
    <x v="0"/>
    <x v="0"/>
    <x v="151"/>
    <n v="1"/>
  </r>
  <r>
    <x v="0"/>
    <x v="0"/>
    <x v="152"/>
    <n v="1"/>
  </r>
  <r>
    <x v="0"/>
    <x v="0"/>
    <x v="153"/>
    <n v="20"/>
  </r>
  <r>
    <x v="0"/>
    <x v="0"/>
    <x v="154"/>
    <n v="13"/>
  </r>
  <r>
    <x v="0"/>
    <x v="0"/>
    <x v="155"/>
    <n v="4"/>
  </r>
  <r>
    <x v="0"/>
    <x v="0"/>
    <x v="156"/>
    <n v="2"/>
  </r>
  <r>
    <x v="0"/>
    <x v="0"/>
    <x v="157"/>
    <n v="1"/>
  </r>
  <r>
    <x v="0"/>
    <x v="0"/>
    <x v="158"/>
    <n v="96"/>
  </r>
  <r>
    <x v="0"/>
    <x v="0"/>
    <x v="159"/>
    <n v="4"/>
  </r>
  <r>
    <x v="0"/>
    <x v="0"/>
    <x v="160"/>
    <n v="24"/>
  </r>
  <r>
    <x v="0"/>
    <x v="0"/>
    <x v="161"/>
    <n v="8"/>
  </r>
  <r>
    <x v="0"/>
    <x v="0"/>
    <x v="162"/>
    <n v="12"/>
  </r>
  <r>
    <x v="0"/>
    <x v="0"/>
    <x v="163"/>
    <n v="1"/>
  </r>
  <r>
    <x v="0"/>
    <x v="0"/>
    <x v="164"/>
    <n v="1"/>
  </r>
  <r>
    <x v="0"/>
    <x v="0"/>
    <x v="165"/>
    <n v="4"/>
  </r>
  <r>
    <x v="0"/>
    <x v="0"/>
    <x v="166"/>
    <n v="2"/>
  </r>
  <r>
    <x v="0"/>
    <x v="0"/>
    <x v="167"/>
    <n v="18"/>
  </r>
  <r>
    <x v="0"/>
    <x v="0"/>
    <x v="168"/>
    <n v="1"/>
  </r>
  <r>
    <x v="0"/>
    <x v="0"/>
    <x v="169"/>
    <n v="8"/>
  </r>
  <r>
    <x v="0"/>
    <x v="0"/>
    <x v="170"/>
    <n v="2"/>
  </r>
  <r>
    <x v="0"/>
    <x v="0"/>
    <x v="171"/>
    <n v="4"/>
  </r>
  <r>
    <x v="0"/>
    <x v="0"/>
    <x v="172"/>
    <n v="1"/>
  </r>
  <r>
    <x v="0"/>
    <x v="0"/>
    <x v="173"/>
    <n v="1"/>
  </r>
  <r>
    <x v="0"/>
    <x v="0"/>
    <x v="174"/>
    <n v="62"/>
  </r>
  <r>
    <x v="0"/>
    <x v="0"/>
    <x v="175"/>
    <n v="15"/>
  </r>
  <r>
    <x v="0"/>
    <x v="0"/>
    <x v="176"/>
    <n v="1"/>
  </r>
  <r>
    <x v="0"/>
    <x v="0"/>
    <x v="177"/>
    <n v="9"/>
  </r>
  <r>
    <x v="0"/>
    <x v="0"/>
    <x v="178"/>
    <n v="1"/>
  </r>
  <r>
    <x v="0"/>
    <x v="0"/>
    <x v="179"/>
    <n v="8"/>
  </r>
  <r>
    <x v="0"/>
    <x v="0"/>
    <x v="180"/>
    <n v="32"/>
  </r>
  <r>
    <x v="0"/>
    <x v="0"/>
    <x v="181"/>
    <n v="2"/>
  </r>
  <r>
    <x v="0"/>
    <x v="0"/>
    <x v="182"/>
    <n v="1"/>
  </r>
  <r>
    <x v="0"/>
    <x v="0"/>
    <x v="183"/>
    <n v="8"/>
  </r>
  <r>
    <x v="0"/>
    <x v="0"/>
    <x v="184"/>
    <n v="22"/>
  </r>
  <r>
    <x v="0"/>
    <x v="0"/>
    <x v="185"/>
    <n v="12"/>
  </r>
  <r>
    <x v="0"/>
    <x v="0"/>
    <x v="186"/>
    <n v="4"/>
  </r>
  <r>
    <x v="0"/>
    <x v="0"/>
    <x v="187"/>
    <n v="6"/>
  </r>
  <r>
    <x v="0"/>
    <x v="0"/>
    <x v="188"/>
    <n v="3"/>
  </r>
  <r>
    <x v="0"/>
    <x v="0"/>
    <x v="189"/>
    <n v="2"/>
  </r>
  <r>
    <x v="0"/>
    <x v="0"/>
    <x v="190"/>
    <n v="30"/>
  </r>
  <r>
    <x v="0"/>
    <x v="0"/>
    <x v="191"/>
    <n v="17"/>
  </r>
  <r>
    <x v="0"/>
    <x v="0"/>
    <x v="192"/>
    <n v="1"/>
  </r>
  <r>
    <x v="0"/>
    <x v="0"/>
    <x v="193"/>
    <n v="1"/>
  </r>
  <r>
    <x v="0"/>
    <x v="0"/>
    <x v="194"/>
    <n v="14"/>
  </r>
  <r>
    <x v="0"/>
    <x v="0"/>
    <x v="195"/>
    <n v="4"/>
  </r>
  <r>
    <x v="0"/>
    <x v="0"/>
    <x v="196"/>
    <n v="4"/>
  </r>
  <r>
    <x v="0"/>
    <x v="0"/>
    <x v="197"/>
    <n v="1"/>
  </r>
  <r>
    <x v="0"/>
    <x v="0"/>
    <x v="198"/>
    <n v="18"/>
  </r>
  <r>
    <x v="0"/>
    <x v="0"/>
    <x v="199"/>
    <n v="10"/>
  </r>
  <r>
    <x v="0"/>
    <x v="0"/>
    <x v="200"/>
    <n v="1"/>
  </r>
  <r>
    <x v="0"/>
    <x v="0"/>
    <x v="201"/>
    <n v="3"/>
  </r>
  <r>
    <x v="0"/>
    <x v="0"/>
    <x v="202"/>
    <n v="11"/>
  </r>
  <r>
    <x v="0"/>
    <x v="0"/>
    <x v="203"/>
    <n v="4"/>
  </r>
  <r>
    <x v="0"/>
    <x v="0"/>
    <x v="204"/>
    <n v="2"/>
  </r>
  <r>
    <x v="0"/>
    <x v="0"/>
    <x v="205"/>
    <n v="1"/>
  </r>
  <r>
    <x v="0"/>
    <x v="0"/>
    <x v="206"/>
    <n v="4"/>
  </r>
  <r>
    <x v="0"/>
    <x v="0"/>
    <x v="207"/>
    <n v="6"/>
  </r>
  <r>
    <x v="0"/>
    <x v="0"/>
    <x v="208"/>
    <n v="4"/>
  </r>
  <r>
    <x v="0"/>
    <x v="0"/>
    <x v="209"/>
    <n v="3"/>
  </r>
  <r>
    <x v="0"/>
    <x v="0"/>
    <x v="210"/>
    <n v="1"/>
  </r>
  <r>
    <x v="0"/>
    <x v="0"/>
    <x v="211"/>
    <n v="3"/>
  </r>
  <r>
    <x v="0"/>
    <x v="0"/>
    <x v="212"/>
    <n v="1"/>
  </r>
  <r>
    <x v="0"/>
    <x v="0"/>
    <x v="213"/>
    <n v="2"/>
  </r>
  <r>
    <x v="0"/>
    <x v="0"/>
    <x v="214"/>
    <n v="6"/>
  </r>
  <r>
    <x v="0"/>
    <x v="0"/>
    <x v="215"/>
    <n v="1"/>
  </r>
  <r>
    <x v="0"/>
    <x v="0"/>
    <x v="216"/>
    <n v="1"/>
  </r>
  <r>
    <x v="0"/>
    <x v="0"/>
    <x v="217"/>
    <n v="61"/>
  </r>
  <r>
    <x v="0"/>
    <x v="0"/>
    <x v="218"/>
    <n v="1"/>
  </r>
  <r>
    <x v="0"/>
    <x v="0"/>
    <x v="219"/>
    <n v="9"/>
  </r>
  <r>
    <x v="0"/>
    <x v="0"/>
    <x v="220"/>
    <n v="5"/>
  </r>
  <r>
    <x v="0"/>
    <x v="0"/>
    <x v="221"/>
    <n v="1"/>
  </r>
  <r>
    <x v="0"/>
    <x v="0"/>
    <x v="222"/>
    <n v="4"/>
  </r>
  <r>
    <x v="0"/>
    <x v="0"/>
    <x v="223"/>
    <n v="1"/>
  </r>
  <r>
    <x v="0"/>
    <x v="0"/>
    <x v="224"/>
    <n v="4"/>
  </r>
  <r>
    <x v="0"/>
    <x v="0"/>
    <x v="225"/>
    <n v="30"/>
  </r>
  <r>
    <x v="0"/>
    <x v="0"/>
    <x v="226"/>
    <n v="1"/>
  </r>
  <r>
    <x v="0"/>
    <x v="0"/>
    <x v="227"/>
    <n v="3"/>
  </r>
  <r>
    <x v="0"/>
    <x v="0"/>
    <x v="228"/>
    <n v="1"/>
  </r>
  <r>
    <x v="0"/>
    <x v="0"/>
    <x v="229"/>
    <n v="2"/>
  </r>
  <r>
    <x v="0"/>
    <x v="0"/>
    <x v="230"/>
    <n v="2"/>
  </r>
  <r>
    <x v="0"/>
    <x v="0"/>
    <x v="231"/>
    <n v="1"/>
  </r>
  <r>
    <x v="0"/>
    <x v="0"/>
    <x v="232"/>
    <n v="1"/>
  </r>
  <r>
    <x v="0"/>
    <x v="0"/>
    <x v="233"/>
    <n v="3"/>
  </r>
  <r>
    <x v="0"/>
    <x v="0"/>
    <x v="234"/>
    <n v="1"/>
  </r>
  <r>
    <x v="0"/>
    <x v="0"/>
    <x v="235"/>
    <n v="1"/>
  </r>
  <r>
    <x v="0"/>
    <x v="0"/>
    <x v="236"/>
    <n v="6"/>
  </r>
  <r>
    <x v="0"/>
    <x v="0"/>
    <x v="237"/>
    <n v="4"/>
  </r>
  <r>
    <x v="0"/>
    <x v="0"/>
    <x v="238"/>
    <n v="1"/>
  </r>
  <r>
    <x v="0"/>
    <x v="0"/>
    <x v="239"/>
    <n v="1"/>
  </r>
  <r>
    <x v="0"/>
    <x v="0"/>
    <x v="240"/>
    <n v="1"/>
  </r>
  <r>
    <x v="0"/>
    <x v="0"/>
    <x v="241"/>
    <n v="26"/>
  </r>
  <r>
    <x v="0"/>
    <x v="0"/>
    <x v="242"/>
    <n v="16"/>
  </r>
  <r>
    <x v="0"/>
    <x v="0"/>
    <x v="243"/>
    <n v="1"/>
  </r>
  <r>
    <x v="0"/>
    <x v="0"/>
    <x v="244"/>
    <n v="3"/>
  </r>
  <r>
    <x v="0"/>
    <x v="0"/>
    <x v="245"/>
    <n v="2"/>
  </r>
  <r>
    <x v="0"/>
    <x v="0"/>
    <x v="246"/>
    <n v="1"/>
  </r>
  <r>
    <x v="0"/>
    <x v="0"/>
    <x v="247"/>
    <n v="21"/>
  </r>
  <r>
    <x v="0"/>
    <x v="0"/>
    <x v="248"/>
    <n v="10"/>
  </r>
  <r>
    <x v="0"/>
    <x v="0"/>
    <x v="249"/>
    <n v="2"/>
  </r>
  <r>
    <x v="0"/>
    <x v="0"/>
    <x v="250"/>
    <n v="8"/>
  </r>
  <r>
    <x v="0"/>
    <x v="0"/>
    <x v="251"/>
    <n v="3"/>
  </r>
  <r>
    <x v="0"/>
    <x v="0"/>
    <x v="252"/>
    <n v="1"/>
  </r>
  <r>
    <x v="0"/>
    <x v="0"/>
    <x v="253"/>
    <n v="10"/>
  </r>
  <r>
    <x v="0"/>
    <x v="0"/>
    <x v="254"/>
    <n v="7"/>
  </r>
  <r>
    <x v="0"/>
    <x v="0"/>
    <x v="255"/>
    <n v="1"/>
  </r>
  <r>
    <x v="0"/>
    <x v="0"/>
    <x v="256"/>
    <n v="3"/>
  </r>
  <r>
    <x v="0"/>
    <x v="0"/>
    <x v="257"/>
    <n v="5"/>
  </r>
  <r>
    <x v="0"/>
    <x v="0"/>
    <x v="258"/>
    <n v="1"/>
  </r>
  <r>
    <x v="0"/>
    <x v="0"/>
    <x v="259"/>
    <n v="1"/>
  </r>
  <r>
    <x v="0"/>
    <x v="0"/>
    <x v="260"/>
    <n v="2"/>
  </r>
  <r>
    <x v="0"/>
    <x v="0"/>
    <x v="261"/>
    <n v="2"/>
  </r>
  <r>
    <x v="0"/>
    <x v="0"/>
    <x v="262"/>
    <n v="3"/>
  </r>
  <r>
    <x v="0"/>
    <x v="0"/>
    <x v="263"/>
    <n v="1"/>
  </r>
  <r>
    <x v="0"/>
    <x v="0"/>
    <x v="264"/>
    <n v="1"/>
  </r>
  <r>
    <x v="0"/>
    <x v="0"/>
    <x v="265"/>
    <n v="9"/>
  </r>
  <r>
    <x v="0"/>
    <x v="0"/>
    <x v="266"/>
    <n v="9"/>
  </r>
  <r>
    <x v="0"/>
    <x v="0"/>
    <x v="267"/>
    <n v="1"/>
  </r>
  <r>
    <x v="0"/>
    <x v="0"/>
    <x v="268"/>
    <n v="9"/>
  </r>
  <r>
    <x v="0"/>
    <x v="0"/>
    <x v="269"/>
    <n v="7"/>
  </r>
  <r>
    <x v="0"/>
    <x v="0"/>
    <x v="270"/>
    <n v="3"/>
  </r>
  <r>
    <x v="0"/>
    <x v="0"/>
    <x v="271"/>
    <n v="16"/>
  </r>
  <r>
    <x v="0"/>
    <x v="0"/>
    <x v="272"/>
    <n v="9"/>
  </r>
  <r>
    <x v="0"/>
    <x v="0"/>
    <x v="273"/>
    <n v="4"/>
  </r>
  <r>
    <x v="0"/>
    <x v="0"/>
    <x v="274"/>
    <n v="6"/>
  </r>
  <r>
    <x v="0"/>
    <x v="0"/>
    <x v="275"/>
    <n v="1"/>
  </r>
  <r>
    <x v="0"/>
    <x v="0"/>
    <x v="276"/>
    <n v="1"/>
  </r>
  <r>
    <x v="0"/>
    <x v="0"/>
    <x v="277"/>
    <n v="1"/>
  </r>
  <r>
    <x v="0"/>
    <x v="0"/>
    <x v="278"/>
    <n v="1"/>
  </r>
  <r>
    <x v="0"/>
    <x v="0"/>
    <x v="279"/>
    <n v="3"/>
  </r>
  <r>
    <x v="0"/>
    <x v="0"/>
    <x v="280"/>
    <n v="16"/>
  </r>
  <r>
    <x v="0"/>
    <x v="0"/>
    <x v="281"/>
    <n v="1"/>
  </r>
  <r>
    <x v="0"/>
    <x v="0"/>
    <x v="282"/>
    <n v="2"/>
  </r>
  <r>
    <x v="0"/>
    <x v="0"/>
    <x v="283"/>
    <n v="70"/>
  </r>
  <r>
    <x v="0"/>
    <x v="0"/>
    <x v="284"/>
    <n v="36"/>
  </r>
  <r>
    <x v="0"/>
    <x v="0"/>
    <x v="285"/>
    <n v="1"/>
  </r>
  <r>
    <x v="0"/>
    <x v="0"/>
    <x v="286"/>
    <n v="13"/>
  </r>
  <r>
    <x v="0"/>
    <x v="0"/>
    <x v="287"/>
    <n v="4"/>
  </r>
  <r>
    <x v="0"/>
    <x v="0"/>
    <x v="288"/>
    <n v="4"/>
  </r>
  <r>
    <x v="0"/>
    <x v="0"/>
    <x v="289"/>
    <n v="1"/>
  </r>
  <r>
    <x v="0"/>
    <x v="0"/>
    <x v="290"/>
    <n v="4"/>
  </r>
  <r>
    <x v="0"/>
    <x v="0"/>
    <x v="291"/>
    <n v="1"/>
  </r>
  <r>
    <x v="0"/>
    <x v="0"/>
    <x v="292"/>
    <n v="1"/>
  </r>
  <r>
    <x v="0"/>
    <x v="0"/>
    <x v="293"/>
    <n v="1"/>
  </r>
  <r>
    <x v="0"/>
    <x v="0"/>
    <x v="294"/>
    <n v="3"/>
  </r>
  <r>
    <x v="0"/>
    <x v="0"/>
    <x v="295"/>
    <n v="1"/>
  </r>
  <r>
    <x v="0"/>
    <x v="0"/>
    <x v="296"/>
    <n v="8"/>
  </r>
  <r>
    <x v="0"/>
    <x v="0"/>
    <x v="297"/>
    <n v="1"/>
  </r>
  <r>
    <x v="0"/>
    <x v="0"/>
    <x v="298"/>
    <n v="1"/>
  </r>
  <r>
    <x v="0"/>
    <x v="0"/>
    <x v="299"/>
    <n v="2"/>
  </r>
  <r>
    <x v="0"/>
    <x v="0"/>
    <x v="300"/>
    <n v="47"/>
  </r>
  <r>
    <x v="0"/>
    <x v="0"/>
    <x v="301"/>
    <n v="1"/>
  </r>
  <r>
    <x v="0"/>
    <x v="0"/>
    <x v="302"/>
    <n v="1"/>
  </r>
  <r>
    <x v="0"/>
    <x v="0"/>
    <x v="303"/>
    <n v="1"/>
  </r>
  <r>
    <x v="0"/>
    <x v="0"/>
    <x v="304"/>
    <n v="16"/>
  </r>
  <r>
    <x v="0"/>
    <x v="0"/>
    <x v="305"/>
    <n v="2"/>
  </r>
  <r>
    <x v="0"/>
    <x v="0"/>
    <x v="306"/>
    <n v="20"/>
  </r>
  <r>
    <x v="0"/>
    <x v="0"/>
    <x v="307"/>
    <n v="1"/>
  </r>
  <r>
    <x v="0"/>
    <x v="0"/>
    <x v="308"/>
    <n v="2"/>
  </r>
  <r>
    <x v="0"/>
    <x v="0"/>
    <x v="309"/>
    <n v="2"/>
  </r>
  <r>
    <x v="0"/>
    <x v="0"/>
    <x v="310"/>
    <n v="1"/>
  </r>
  <r>
    <x v="0"/>
    <x v="0"/>
    <x v="311"/>
    <n v="1"/>
  </r>
  <r>
    <x v="0"/>
    <x v="0"/>
    <x v="312"/>
    <n v="13"/>
  </r>
  <r>
    <x v="0"/>
    <x v="0"/>
    <x v="313"/>
    <n v="4"/>
  </r>
  <r>
    <x v="0"/>
    <x v="0"/>
    <x v="314"/>
    <n v="14"/>
  </r>
  <r>
    <x v="0"/>
    <x v="0"/>
    <x v="315"/>
    <n v="50"/>
  </r>
  <r>
    <x v="0"/>
    <x v="0"/>
    <x v="316"/>
    <n v="1"/>
  </r>
  <r>
    <x v="0"/>
    <x v="0"/>
    <x v="317"/>
    <n v="1"/>
  </r>
  <r>
    <x v="0"/>
    <x v="0"/>
    <x v="318"/>
    <n v="1"/>
  </r>
  <r>
    <x v="0"/>
    <x v="0"/>
    <x v="319"/>
    <n v="11"/>
  </r>
  <r>
    <x v="0"/>
    <x v="0"/>
    <x v="320"/>
    <n v="1"/>
  </r>
  <r>
    <x v="0"/>
    <x v="0"/>
    <x v="321"/>
    <n v="17"/>
  </r>
  <r>
    <x v="0"/>
    <x v="0"/>
    <x v="322"/>
    <n v="13"/>
  </r>
  <r>
    <x v="0"/>
    <x v="0"/>
    <x v="323"/>
    <n v="1"/>
  </r>
  <r>
    <x v="0"/>
    <x v="0"/>
    <x v="324"/>
    <n v="50"/>
  </r>
  <r>
    <x v="0"/>
    <x v="0"/>
    <x v="325"/>
    <n v="2"/>
  </r>
  <r>
    <x v="0"/>
    <x v="0"/>
    <x v="326"/>
    <n v="1"/>
  </r>
  <r>
    <x v="0"/>
    <x v="0"/>
    <x v="327"/>
    <n v="2"/>
  </r>
  <r>
    <x v="0"/>
    <x v="0"/>
    <x v="328"/>
    <n v="55"/>
  </r>
  <r>
    <x v="0"/>
    <x v="0"/>
    <x v="329"/>
    <n v="8"/>
  </r>
  <r>
    <x v="0"/>
    <x v="0"/>
    <x v="330"/>
    <n v="48"/>
  </r>
  <r>
    <x v="0"/>
    <x v="0"/>
    <x v="331"/>
    <n v="1"/>
  </r>
  <r>
    <x v="0"/>
    <x v="0"/>
    <x v="332"/>
    <n v="28"/>
  </r>
  <r>
    <x v="0"/>
    <x v="0"/>
    <x v="333"/>
    <n v="7"/>
  </r>
  <r>
    <x v="0"/>
    <x v="0"/>
    <x v="334"/>
    <n v="2"/>
  </r>
  <r>
    <x v="0"/>
    <x v="0"/>
    <x v="335"/>
    <n v="99"/>
  </r>
  <r>
    <x v="0"/>
    <x v="0"/>
    <x v="336"/>
    <n v="2"/>
  </r>
  <r>
    <x v="0"/>
    <x v="0"/>
    <x v="337"/>
    <n v="1"/>
  </r>
  <r>
    <x v="0"/>
    <x v="0"/>
    <x v="338"/>
    <n v="7"/>
  </r>
  <r>
    <x v="0"/>
    <x v="0"/>
    <x v="339"/>
    <n v="3"/>
  </r>
  <r>
    <x v="0"/>
    <x v="0"/>
    <x v="340"/>
    <n v="9"/>
  </r>
  <r>
    <x v="0"/>
    <x v="0"/>
    <x v="341"/>
    <n v="2"/>
  </r>
  <r>
    <x v="0"/>
    <x v="0"/>
    <x v="342"/>
    <n v="1"/>
  </r>
  <r>
    <x v="0"/>
    <x v="0"/>
    <x v="343"/>
    <n v="2"/>
  </r>
  <r>
    <x v="0"/>
    <x v="0"/>
    <x v="344"/>
    <n v="13"/>
  </r>
  <r>
    <x v="0"/>
    <x v="0"/>
    <x v="345"/>
    <n v="1"/>
  </r>
  <r>
    <x v="0"/>
    <x v="0"/>
    <x v="346"/>
    <n v="3"/>
  </r>
  <r>
    <x v="0"/>
    <x v="0"/>
    <x v="347"/>
    <n v="6"/>
  </r>
  <r>
    <x v="0"/>
    <x v="0"/>
    <x v="348"/>
    <n v="11"/>
  </r>
  <r>
    <x v="0"/>
    <x v="0"/>
    <x v="349"/>
    <n v="2"/>
  </r>
  <r>
    <x v="0"/>
    <x v="0"/>
    <x v="350"/>
    <n v="2"/>
  </r>
  <r>
    <x v="0"/>
    <x v="0"/>
    <x v="351"/>
    <n v="1"/>
  </r>
  <r>
    <x v="0"/>
    <x v="0"/>
    <x v="352"/>
    <n v="8"/>
  </r>
  <r>
    <x v="0"/>
    <x v="0"/>
    <x v="353"/>
    <n v="1"/>
  </r>
  <r>
    <x v="0"/>
    <x v="0"/>
    <x v="354"/>
    <n v="1"/>
  </r>
  <r>
    <x v="0"/>
    <x v="0"/>
    <x v="355"/>
    <n v="1"/>
  </r>
  <r>
    <x v="0"/>
    <x v="0"/>
    <x v="356"/>
    <n v="3"/>
  </r>
  <r>
    <x v="0"/>
    <x v="0"/>
    <x v="357"/>
    <n v="25"/>
  </r>
  <r>
    <x v="0"/>
    <x v="0"/>
    <x v="358"/>
    <n v="12"/>
  </r>
  <r>
    <x v="0"/>
    <x v="0"/>
    <x v="359"/>
    <n v="1"/>
  </r>
  <r>
    <x v="0"/>
    <x v="0"/>
    <x v="360"/>
    <n v="3"/>
  </r>
  <r>
    <x v="0"/>
    <x v="0"/>
    <x v="361"/>
    <n v="1"/>
  </r>
  <r>
    <x v="0"/>
    <x v="0"/>
    <x v="362"/>
    <n v="15"/>
  </r>
  <r>
    <x v="0"/>
    <x v="0"/>
    <x v="363"/>
    <n v="1"/>
  </r>
  <r>
    <x v="0"/>
    <x v="0"/>
    <x v="364"/>
    <n v="1"/>
  </r>
  <r>
    <x v="0"/>
    <x v="0"/>
    <x v="365"/>
    <n v="1"/>
  </r>
  <r>
    <x v="0"/>
    <x v="0"/>
    <x v="366"/>
    <n v="1"/>
  </r>
  <r>
    <x v="0"/>
    <x v="0"/>
    <x v="367"/>
    <n v="6"/>
  </r>
  <r>
    <x v="0"/>
    <x v="0"/>
    <x v="368"/>
    <n v="9"/>
  </r>
  <r>
    <x v="0"/>
    <x v="0"/>
    <x v="369"/>
    <n v="2"/>
  </r>
  <r>
    <x v="0"/>
    <x v="0"/>
    <x v="370"/>
    <n v="5"/>
  </r>
  <r>
    <x v="0"/>
    <x v="0"/>
    <x v="371"/>
    <n v="1"/>
  </r>
  <r>
    <x v="0"/>
    <x v="0"/>
    <x v="372"/>
    <n v="27"/>
  </r>
  <r>
    <x v="0"/>
    <x v="0"/>
    <x v="373"/>
    <n v="50"/>
  </r>
  <r>
    <x v="0"/>
    <x v="0"/>
    <x v="374"/>
    <n v="2"/>
  </r>
  <r>
    <x v="0"/>
    <x v="0"/>
    <x v="375"/>
    <n v="1"/>
  </r>
  <r>
    <x v="0"/>
    <x v="0"/>
    <x v="376"/>
    <n v="4"/>
  </r>
  <r>
    <x v="0"/>
    <x v="0"/>
    <x v="377"/>
    <n v="2"/>
  </r>
  <r>
    <x v="0"/>
    <x v="0"/>
    <x v="378"/>
    <n v="1"/>
  </r>
  <r>
    <x v="0"/>
    <x v="0"/>
    <x v="379"/>
    <n v="5"/>
  </r>
  <r>
    <x v="0"/>
    <x v="0"/>
    <x v="380"/>
    <n v="9"/>
  </r>
  <r>
    <x v="0"/>
    <x v="0"/>
    <x v="381"/>
    <n v="1"/>
  </r>
  <r>
    <x v="0"/>
    <x v="0"/>
    <x v="382"/>
    <n v="6"/>
  </r>
  <r>
    <x v="0"/>
    <x v="0"/>
    <x v="383"/>
    <n v="1"/>
  </r>
  <r>
    <x v="0"/>
    <x v="0"/>
    <x v="384"/>
    <n v="6"/>
  </r>
  <r>
    <x v="0"/>
    <x v="0"/>
    <x v="385"/>
    <n v="1"/>
  </r>
  <r>
    <x v="0"/>
    <x v="0"/>
    <x v="386"/>
    <n v="1"/>
  </r>
  <r>
    <x v="0"/>
    <x v="0"/>
    <x v="387"/>
    <n v="5"/>
  </r>
  <r>
    <x v="0"/>
    <x v="0"/>
    <x v="388"/>
    <n v="2"/>
  </r>
  <r>
    <x v="0"/>
    <x v="0"/>
    <x v="389"/>
    <n v="1"/>
  </r>
  <r>
    <x v="0"/>
    <x v="0"/>
    <x v="390"/>
    <n v="3"/>
  </r>
  <r>
    <x v="0"/>
    <x v="0"/>
    <x v="391"/>
    <n v="16"/>
  </r>
  <r>
    <x v="0"/>
    <x v="0"/>
    <x v="392"/>
    <n v="3"/>
  </r>
  <r>
    <x v="0"/>
    <x v="0"/>
    <x v="393"/>
    <n v="2"/>
  </r>
  <r>
    <x v="0"/>
    <x v="0"/>
    <x v="394"/>
    <n v="1"/>
  </r>
  <r>
    <x v="0"/>
    <x v="0"/>
    <x v="395"/>
    <n v="9"/>
  </r>
  <r>
    <x v="0"/>
    <x v="0"/>
    <x v="396"/>
    <n v="1"/>
  </r>
  <r>
    <x v="0"/>
    <x v="0"/>
    <x v="397"/>
    <n v="1"/>
  </r>
  <r>
    <x v="0"/>
    <x v="0"/>
    <x v="398"/>
    <n v="1"/>
  </r>
  <r>
    <x v="0"/>
    <x v="0"/>
    <x v="399"/>
    <n v="2"/>
  </r>
  <r>
    <x v="0"/>
    <x v="0"/>
    <x v="400"/>
    <n v="1"/>
  </r>
  <r>
    <x v="0"/>
    <x v="0"/>
    <x v="401"/>
    <n v="42"/>
  </r>
  <r>
    <x v="0"/>
    <x v="0"/>
    <x v="402"/>
    <n v="2"/>
  </r>
  <r>
    <x v="0"/>
    <x v="0"/>
    <x v="403"/>
    <n v="2"/>
  </r>
  <r>
    <x v="0"/>
    <x v="0"/>
    <x v="404"/>
    <n v="4"/>
  </r>
  <r>
    <x v="0"/>
    <x v="0"/>
    <x v="405"/>
    <n v="3"/>
  </r>
  <r>
    <x v="0"/>
    <x v="0"/>
    <x v="406"/>
    <n v="1"/>
  </r>
  <r>
    <x v="0"/>
    <x v="0"/>
    <x v="407"/>
    <n v="1"/>
  </r>
  <r>
    <x v="0"/>
    <x v="0"/>
    <x v="408"/>
    <n v="19"/>
  </r>
  <r>
    <x v="0"/>
    <x v="0"/>
    <x v="409"/>
    <n v="1"/>
  </r>
  <r>
    <x v="0"/>
    <x v="0"/>
    <x v="410"/>
    <n v="23"/>
  </r>
  <r>
    <x v="0"/>
    <x v="0"/>
    <x v="411"/>
    <n v="2"/>
  </r>
  <r>
    <x v="0"/>
    <x v="0"/>
    <x v="412"/>
    <n v="1"/>
  </r>
  <r>
    <x v="0"/>
    <x v="0"/>
    <x v="413"/>
    <n v="1"/>
  </r>
  <r>
    <x v="0"/>
    <x v="0"/>
    <x v="414"/>
    <n v="4"/>
  </r>
  <r>
    <x v="0"/>
    <x v="0"/>
    <x v="415"/>
    <n v="5"/>
  </r>
  <r>
    <x v="0"/>
    <x v="0"/>
    <x v="416"/>
    <n v="1"/>
  </r>
  <r>
    <x v="0"/>
    <x v="0"/>
    <x v="417"/>
    <n v="2"/>
  </r>
  <r>
    <x v="0"/>
    <x v="0"/>
    <x v="418"/>
    <n v="58"/>
  </r>
  <r>
    <x v="0"/>
    <x v="0"/>
    <x v="419"/>
    <n v="1"/>
  </r>
  <r>
    <x v="0"/>
    <x v="0"/>
    <x v="420"/>
    <n v="4"/>
  </r>
  <r>
    <x v="0"/>
    <x v="0"/>
    <x v="421"/>
    <n v="1"/>
  </r>
  <r>
    <x v="0"/>
    <x v="0"/>
    <x v="422"/>
    <n v="3"/>
  </r>
  <r>
    <x v="0"/>
    <x v="0"/>
    <x v="423"/>
    <n v="28"/>
  </r>
  <r>
    <x v="0"/>
    <x v="0"/>
    <x v="424"/>
    <n v="2"/>
  </r>
  <r>
    <x v="0"/>
    <x v="0"/>
    <x v="425"/>
    <n v="3"/>
  </r>
  <r>
    <x v="0"/>
    <x v="0"/>
    <x v="426"/>
    <n v="1"/>
  </r>
  <r>
    <x v="0"/>
    <x v="0"/>
    <x v="427"/>
    <n v="3"/>
  </r>
  <r>
    <x v="0"/>
    <x v="0"/>
    <x v="428"/>
    <n v="3"/>
  </r>
  <r>
    <x v="0"/>
    <x v="0"/>
    <x v="429"/>
    <n v="2"/>
  </r>
  <r>
    <x v="0"/>
    <x v="0"/>
    <x v="430"/>
    <n v="1"/>
  </r>
  <r>
    <x v="0"/>
    <x v="0"/>
    <x v="431"/>
    <n v="5"/>
  </r>
  <r>
    <x v="0"/>
    <x v="0"/>
    <x v="432"/>
    <n v="13"/>
  </r>
  <r>
    <x v="0"/>
    <x v="0"/>
    <x v="433"/>
    <n v="1"/>
  </r>
  <r>
    <x v="0"/>
    <x v="0"/>
    <x v="434"/>
    <n v="1"/>
  </r>
  <r>
    <x v="0"/>
    <x v="0"/>
    <x v="435"/>
    <n v="292"/>
  </r>
  <r>
    <x v="0"/>
    <x v="0"/>
    <x v="436"/>
    <n v="1"/>
  </r>
  <r>
    <x v="0"/>
    <x v="0"/>
    <x v="437"/>
    <n v="3"/>
  </r>
  <r>
    <x v="0"/>
    <x v="0"/>
    <x v="438"/>
    <n v="2"/>
  </r>
  <r>
    <x v="0"/>
    <x v="0"/>
    <x v="439"/>
    <n v="4"/>
  </r>
  <r>
    <x v="0"/>
    <x v="0"/>
    <x v="440"/>
    <n v="3"/>
  </r>
  <r>
    <x v="0"/>
    <x v="0"/>
    <x v="441"/>
    <n v="1"/>
  </r>
  <r>
    <x v="0"/>
    <x v="0"/>
    <x v="442"/>
    <n v="9"/>
  </r>
  <r>
    <x v="0"/>
    <x v="0"/>
    <x v="443"/>
    <n v="1"/>
  </r>
  <r>
    <x v="0"/>
    <x v="0"/>
    <x v="444"/>
    <n v="1"/>
  </r>
  <r>
    <x v="0"/>
    <x v="0"/>
    <x v="445"/>
    <n v="8"/>
  </r>
  <r>
    <x v="0"/>
    <x v="0"/>
    <x v="446"/>
    <n v="3"/>
  </r>
  <r>
    <x v="0"/>
    <x v="0"/>
    <x v="447"/>
    <n v="1"/>
  </r>
  <r>
    <x v="0"/>
    <x v="0"/>
    <x v="448"/>
    <n v="1"/>
  </r>
  <r>
    <x v="0"/>
    <x v="0"/>
    <x v="449"/>
    <n v="1"/>
  </r>
  <r>
    <x v="0"/>
    <x v="0"/>
    <x v="450"/>
    <n v="14"/>
  </r>
  <r>
    <x v="0"/>
    <x v="0"/>
    <x v="451"/>
    <n v="2"/>
  </r>
  <r>
    <x v="0"/>
    <x v="0"/>
    <x v="452"/>
    <n v="2"/>
  </r>
  <r>
    <x v="0"/>
    <x v="0"/>
    <x v="453"/>
    <n v="1"/>
  </r>
  <r>
    <x v="0"/>
    <x v="0"/>
    <x v="454"/>
    <n v="28"/>
  </r>
  <r>
    <x v="0"/>
    <x v="0"/>
    <x v="455"/>
    <n v="2"/>
  </r>
  <r>
    <x v="0"/>
    <x v="0"/>
    <x v="456"/>
    <n v="2"/>
  </r>
  <r>
    <x v="0"/>
    <x v="0"/>
    <x v="457"/>
    <n v="3"/>
  </r>
  <r>
    <x v="0"/>
    <x v="0"/>
    <x v="458"/>
    <n v="12"/>
  </r>
  <r>
    <x v="0"/>
    <x v="0"/>
    <x v="459"/>
    <n v="5"/>
  </r>
  <r>
    <x v="0"/>
    <x v="0"/>
    <x v="460"/>
    <n v="1"/>
  </r>
  <r>
    <x v="0"/>
    <x v="0"/>
    <x v="461"/>
    <n v="20"/>
  </r>
  <r>
    <x v="0"/>
    <x v="0"/>
    <x v="462"/>
    <n v="10"/>
  </r>
  <r>
    <x v="0"/>
    <x v="0"/>
    <x v="463"/>
    <n v="1"/>
  </r>
  <r>
    <x v="0"/>
    <x v="0"/>
    <x v="464"/>
    <n v="1"/>
  </r>
  <r>
    <x v="0"/>
    <x v="0"/>
    <x v="465"/>
    <n v="1"/>
  </r>
  <r>
    <x v="0"/>
    <x v="0"/>
    <x v="466"/>
    <n v="1"/>
  </r>
  <r>
    <x v="0"/>
    <x v="0"/>
    <x v="467"/>
    <n v="9"/>
  </r>
  <r>
    <x v="0"/>
    <x v="0"/>
    <x v="468"/>
    <n v="3"/>
  </r>
  <r>
    <x v="0"/>
    <x v="0"/>
    <x v="469"/>
    <n v="25"/>
  </r>
  <r>
    <x v="0"/>
    <x v="0"/>
    <x v="470"/>
    <n v="1"/>
  </r>
  <r>
    <x v="0"/>
    <x v="0"/>
    <x v="471"/>
    <n v="2"/>
  </r>
  <r>
    <x v="0"/>
    <x v="0"/>
    <x v="472"/>
    <n v="4"/>
  </r>
  <r>
    <x v="0"/>
    <x v="0"/>
    <x v="473"/>
    <n v="2"/>
  </r>
  <r>
    <x v="0"/>
    <x v="0"/>
    <x v="474"/>
    <n v="4"/>
  </r>
  <r>
    <x v="0"/>
    <x v="0"/>
    <x v="475"/>
    <n v="3"/>
  </r>
  <r>
    <x v="0"/>
    <x v="0"/>
    <x v="476"/>
    <n v="1"/>
  </r>
  <r>
    <x v="0"/>
    <x v="0"/>
    <x v="477"/>
    <n v="4"/>
  </r>
  <r>
    <x v="0"/>
    <x v="0"/>
    <x v="478"/>
    <n v="1"/>
  </r>
  <r>
    <x v="0"/>
    <x v="0"/>
    <x v="479"/>
    <n v="4"/>
  </r>
  <r>
    <x v="0"/>
    <x v="0"/>
    <x v="480"/>
    <n v="2"/>
  </r>
  <r>
    <x v="0"/>
    <x v="0"/>
    <x v="481"/>
    <n v="2"/>
  </r>
  <r>
    <x v="0"/>
    <x v="0"/>
    <x v="482"/>
    <n v="1"/>
  </r>
  <r>
    <x v="0"/>
    <x v="0"/>
    <x v="483"/>
    <n v="1"/>
  </r>
  <r>
    <x v="0"/>
    <x v="0"/>
    <x v="484"/>
    <n v="2"/>
  </r>
  <r>
    <x v="0"/>
    <x v="0"/>
    <x v="485"/>
    <n v="1"/>
  </r>
  <r>
    <x v="0"/>
    <x v="0"/>
    <x v="486"/>
    <n v="2"/>
  </r>
  <r>
    <x v="0"/>
    <x v="0"/>
    <x v="487"/>
    <n v="1"/>
  </r>
  <r>
    <x v="0"/>
    <x v="0"/>
    <x v="488"/>
    <n v="1"/>
  </r>
  <r>
    <x v="0"/>
    <x v="0"/>
    <x v="489"/>
    <n v="1"/>
  </r>
  <r>
    <x v="0"/>
    <x v="0"/>
    <x v="490"/>
    <n v="1"/>
  </r>
  <r>
    <x v="0"/>
    <x v="0"/>
    <x v="491"/>
    <n v="2"/>
  </r>
  <r>
    <x v="0"/>
    <x v="0"/>
    <x v="492"/>
    <n v="1"/>
  </r>
  <r>
    <x v="0"/>
    <x v="0"/>
    <x v="493"/>
    <n v="5"/>
  </r>
  <r>
    <x v="0"/>
    <x v="0"/>
    <x v="494"/>
    <n v="2"/>
  </r>
  <r>
    <x v="0"/>
    <x v="0"/>
    <x v="495"/>
    <n v="2"/>
  </r>
  <r>
    <x v="0"/>
    <x v="0"/>
    <x v="496"/>
    <n v="1"/>
  </r>
  <r>
    <x v="0"/>
    <x v="0"/>
    <x v="497"/>
    <n v="2"/>
  </r>
  <r>
    <x v="0"/>
    <x v="0"/>
    <x v="498"/>
    <n v="1"/>
  </r>
  <r>
    <x v="0"/>
    <x v="0"/>
    <x v="499"/>
    <n v="3"/>
  </r>
  <r>
    <x v="0"/>
    <x v="0"/>
    <x v="500"/>
    <n v="1"/>
  </r>
  <r>
    <x v="0"/>
    <x v="0"/>
    <x v="501"/>
    <n v="5"/>
  </r>
  <r>
    <x v="0"/>
    <x v="0"/>
    <x v="502"/>
    <n v="1"/>
  </r>
  <r>
    <x v="0"/>
    <x v="0"/>
    <x v="503"/>
    <n v="2"/>
  </r>
  <r>
    <x v="0"/>
    <x v="0"/>
    <x v="504"/>
    <n v="1"/>
  </r>
  <r>
    <x v="0"/>
    <x v="0"/>
    <x v="505"/>
    <n v="3"/>
  </r>
  <r>
    <x v="0"/>
    <x v="0"/>
    <x v="506"/>
    <n v="2"/>
  </r>
  <r>
    <x v="0"/>
    <x v="0"/>
    <x v="507"/>
    <n v="1"/>
  </r>
  <r>
    <x v="0"/>
    <x v="0"/>
    <x v="508"/>
    <n v="1"/>
  </r>
  <r>
    <x v="0"/>
    <x v="0"/>
    <x v="509"/>
    <n v="7"/>
  </r>
  <r>
    <x v="0"/>
    <x v="0"/>
    <x v="510"/>
    <n v="2"/>
  </r>
  <r>
    <x v="0"/>
    <x v="0"/>
    <x v="511"/>
    <n v="18"/>
  </r>
  <r>
    <x v="0"/>
    <x v="0"/>
    <x v="512"/>
    <n v="2"/>
  </r>
  <r>
    <x v="0"/>
    <x v="0"/>
    <x v="513"/>
    <n v="8"/>
  </r>
  <r>
    <x v="0"/>
    <x v="0"/>
    <x v="514"/>
    <n v="1"/>
  </r>
  <r>
    <x v="0"/>
    <x v="0"/>
    <x v="515"/>
    <n v="1"/>
  </r>
  <r>
    <x v="0"/>
    <x v="0"/>
    <x v="516"/>
    <n v="1"/>
  </r>
  <r>
    <x v="0"/>
    <x v="0"/>
    <x v="517"/>
    <n v="1"/>
  </r>
  <r>
    <x v="0"/>
    <x v="0"/>
    <x v="518"/>
    <n v="1"/>
  </r>
  <r>
    <x v="0"/>
    <x v="0"/>
    <x v="519"/>
    <n v="3"/>
  </r>
  <r>
    <x v="0"/>
    <x v="0"/>
    <x v="520"/>
    <n v="1"/>
  </r>
  <r>
    <x v="0"/>
    <x v="0"/>
    <x v="521"/>
    <n v="1"/>
  </r>
  <r>
    <x v="0"/>
    <x v="0"/>
    <x v="522"/>
    <n v="1"/>
  </r>
  <r>
    <x v="0"/>
    <x v="0"/>
    <x v="523"/>
    <n v="1"/>
  </r>
  <r>
    <x v="0"/>
    <x v="0"/>
    <x v="524"/>
    <n v="1"/>
  </r>
  <r>
    <x v="0"/>
    <x v="0"/>
    <x v="525"/>
    <n v="1"/>
  </r>
  <r>
    <x v="0"/>
    <x v="0"/>
    <x v="526"/>
    <n v="2"/>
  </r>
  <r>
    <x v="0"/>
    <x v="0"/>
    <x v="527"/>
    <n v="7"/>
  </r>
  <r>
    <x v="0"/>
    <x v="0"/>
    <x v="528"/>
    <n v="4"/>
  </r>
  <r>
    <x v="0"/>
    <x v="0"/>
    <x v="529"/>
    <n v="1"/>
  </r>
  <r>
    <x v="0"/>
    <x v="0"/>
    <x v="530"/>
    <n v="3"/>
  </r>
  <r>
    <x v="0"/>
    <x v="0"/>
    <x v="531"/>
    <n v="1"/>
  </r>
  <r>
    <x v="0"/>
    <x v="0"/>
    <x v="532"/>
    <n v="1"/>
  </r>
  <r>
    <x v="0"/>
    <x v="0"/>
    <x v="533"/>
    <n v="2"/>
  </r>
  <r>
    <x v="0"/>
    <x v="0"/>
    <x v="534"/>
    <n v="3"/>
  </r>
  <r>
    <x v="0"/>
    <x v="0"/>
    <x v="535"/>
    <n v="2"/>
  </r>
  <r>
    <x v="0"/>
    <x v="0"/>
    <x v="536"/>
    <n v="1"/>
  </r>
  <r>
    <x v="0"/>
    <x v="0"/>
    <x v="537"/>
    <n v="1"/>
  </r>
  <r>
    <x v="0"/>
    <x v="0"/>
    <x v="538"/>
    <n v="1"/>
  </r>
  <r>
    <x v="0"/>
    <x v="0"/>
    <x v="539"/>
    <n v="14"/>
  </r>
  <r>
    <x v="0"/>
    <x v="0"/>
    <x v="540"/>
    <n v="1"/>
  </r>
  <r>
    <x v="0"/>
    <x v="0"/>
    <x v="541"/>
    <n v="1"/>
  </r>
  <r>
    <x v="0"/>
    <x v="0"/>
    <x v="542"/>
    <n v="1"/>
  </r>
  <r>
    <x v="0"/>
    <x v="0"/>
    <x v="543"/>
    <n v="1"/>
  </r>
  <r>
    <x v="0"/>
    <x v="0"/>
    <x v="544"/>
    <n v="2"/>
  </r>
  <r>
    <x v="0"/>
    <x v="0"/>
    <x v="545"/>
    <n v="2"/>
  </r>
  <r>
    <x v="0"/>
    <x v="0"/>
    <x v="546"/>
    <n v="1"/>
  </r>
  <r>
    <x v="0"/>
    <x v="0"/>
    <x v="547"/>
    <n v="1"/>
  </r>
  <r>
    <x v="0"/>
    <x v="0"/>
    <x v="548"/>
    <n v="1"/>
  </r>
  <r>
    <x v="0"/>
    <x v="0"/>
    <x v="549"/>
    <n v="1"/>
  </r>
  <r>
    <x v="0"/>
    <x v="0"/>
    <x v="550"/>
    <n v="3121"/>
  </r>
  <r>
    <x v="0"/>
    <x v="1"/>
    <x v="0"/>
    <n v="20"/>
  </r>
  <r>
    <x v="0"/>
    <x v="1"/>
    <x v="1"/>
    <n v="5"/>
  </r>
  <r>
    <x v="0"/>
    <x v="1"/>
    <x v="2"/>
    <n v="90"/>
  </r>
  <r>
    <x v="0"/>
    <x v="1"/>
    <x v="3"/>
    <n v="16"/>
  </r>
  <r>
    <x v="0"/>
    <x v="1"/>
    <x v="4"/>
    <n v="65"/>
  </r>
  <r>
    <x v="0"/>
    <x v="1"/>
    <x v="5"/>
    <n v="18"/>
  </r>
  <r>
    <x v="0"/>
    <x v="1"/>
    <x v="6"/>
    <n v="443"/>
  </r>
  <r>
    <x v="0"/>
    <x v="1"/>
    <x v="551"/>
    <n v="1"/>
  </r>
  <r>
    <x v="0"/>
    <x v="1"/>
    <x v="7"/>
    <n v="6"/>
  </r>
  <r>
    <x v="0"/>
    <x v="1"/>
    <x v="8"/>
    <n v="794"/>
  </r>
  <r>
    <x v="0"/>
    <x v="1"/>
    <x v="9"/>
    <n v="90"/>
  </r>
  <r>
    <x v="0"/>
    <x v="1"/>
    <x v="10"/>
    <n v="108"/>
  </r>
  <r>
    <x v="0"/>
    <x v="1"/>
    <x v="11"/>
    <n v="30"/>
  </r>
  <r>
    <x v="0"/>
    <x v="1"/>
    <x v="12"/>
    <n v="224"/>
  </r>
  <r>
    <x v="0"/>
    <x v="1"/>
    <x v="13"/>
    <n v="2"/>
  </r>
  <r>
    <x v="0"/>
    <x v="1"/>
    <x v="14"/>
    <n v="384"/>
  </r>
  <r>
    <x v="0"/>
    <x v="1"/>
    <x v="15"/>
    <n v="423"/>
  </r>
  <r>
    <x v="0"/>
    <x v="1"/>
    <x v="16"/>
    <n v="450"/>
  </r>
  <r>
    <x v="0"/>
    <x v="1"/>
    <x v="17"/>
    <n v="39"/>
  </r>
  <r>
    <x v="0"/>
    <x v="1"/>
    <x v="552"/>
    <n v="2"/>
  </r>
  <r>
    <x v="0"/>
    <x v="1"/>
    <x v="18"/>
    <n v="102"/>
  </r>
  <r>
    <x v="0"/>
    <x v="1"/>
    <x v="19"/>
    <n v="52"/>
  </r>
  <r>
    <x v="0"/>
    <x v="1"/>
    <x v="20"/>
    <n v="209"/>
  </r>
  <r>
    <x v="0"/>
    <x v="1"/>
    <x v="22"/>
    <n v="8"/>
  </r>
  <r>
    <x v="0"/>
    <x v="1"/>
    <x v="23"/>
    <n v="24"/>
  </r>
  <r>
    <x v="0"/>
    <x v="1"/>
    <x v="553"/>
    <n v="1"/>
  </r>
  <r>
    <x v="0"/>
    <x v="1"/>
    <x v="24"/>
    <n v="38"/>
  </r>
  <r>
    <x v="0"/>
    <x v="1"/>
    <x v="25"/>
    <n v="86"/>
  </r>
  <r>
    <x v="0"/>
    <x v="1"/>
    <x v="26"/>
    <n v="124"/>
  </r>
  <r>
    <x v="0"/>
    <x v="1"/>
    <x v="27"/>
    <n v="60"/>
  </r>
  <r>
    <x v="0"/>
    <x v="1"/>
    <x v="28"/>
    <n v="6"/>
  </r>
  <r>
    <x v="0"/>
    <x v="1"/>
    <x v="554"/>
    <n v="3"/>
  </r>
  <r>
    <x v="0"/>
    <x v="1"/>
    <x v="29"/>
    <n v="8"/>
  </r>
  <r>
    <x v="0"/>
    <x v="1"/>
    <x v="30"/>
    <n v="7"/>
  </r>
  <r>
    <x v="0"/>
    <x v="1"/>
    <x v="31"/>
    <n v="10"/>
  </r>
  <r>
    <x v="0"/>
    <x v="1"/>
    <x v="32"/>
    <n v="16"/>
  </r>
  <r>
    <x v="0"/>
    <x v="1"/>
    <x v="33"/>
    <n v="143"/>
  </r>
  <r>
    <x v="0"/>
    <x v="1"/>
    <x v="555"/>
    <n v="2"/>
  </r>
  <r>
    <x v="0"/>
    <x v="1"/>
    <x v="34"/>
    <n v="2"/>
  </r>
  <r>
    <x v="0"/>
    <x v="1"/>
    <x v="556"/>
    <n v="1"/>
  </r>
  <r>
    <x v="0"/>
    <x v="1"/>
    <x v="35"/>
    <n v="13"/>
  </r>
  <r>
    <x v="0"/>
    <x v="1"/>
    <x v="36"/>
    <n v="22"/>
  </r>
  <r>
    <x v="0"/>
    <x v="1"/>
    <x v="37"/>
    <n v="599"/>
  </r>
  <r>
    <x v="0"/>
    <x v="1"/>
    <x v="38"/>
    <n v="114"/>
  </r>
  <r>
    <x v="0"/>
    <x v="1"/>
    <x v="39"/>
    <n v="22"/>
  </r>
  <r>
    <x v="0"/>
    <x v="1"/>
    <x v="557"/>
    <n v="1"/>
  </r>
  <r>
    <x v="0"/>
    <x v="1"/>
    <x v="40"/>
    <n v="191"/>
  </r>
  <r>
    <x v="0"/>
    <x v="1"/>
    <x v="41"/>
    <n v="1288"/>
  </r>
  <r>
    <x v="0"/>
    <x v="1"/>
    <x v="42"/>
    <n v="58"/>
  </r>
  <r>
    <x v="0"/>
    <x v="1"/>
    <x v="43"/>
    <n v="20"/>
  </r>
  <r>
    <x v="0"/>
    <x v="1"/>
    <x v="44"/>
    <n v="109"/>
  </r>
  <r>
    <x v="0"/>
    <x v="1"/>
    <x v="45"/>
    <n v="41"/>
  </r>
  <r>
    <x v="0"/>
    <x v="1"/>
    <x v="46"/>
    <n v="13"/>
  </r>
  <r>
    <x v="0"/>
    <x v="1"/>
    <x v="47"/>
    <n v="7"/>
  </r>
  <r>
    <x v="0"/>
    <x v="1"/>
    <x v="48"/>
    <n v="19"/>
  </r>
  <r>
    <x v="0"/>
    <x v="1"/>
    <x v="49"/>
    <n v="1"/>
  </r>
  <r>
    <x v="0"/>
    <x v="1"/>
    <x v="50"/>
    <n v="9"/>
  </r>
  <r>
    <x v="0"/>
    <x v="1"/>
    <x v="51"/>
    <n v="169"/>
  </r>
  <r>
    <x v="0"/>
    <x v="1"/>
    <x v="52"/>
    <n v="2"/>
  </r>
  <r>
    <x v="0"/>
    <x v="1"/>
    <x v="53"/>
    <n v="5"/>
  </r>
  <r>
    <x v="0"/>
    <x v="1"/>
    <x v="54"/>
    <n v="109"/>
  </r>
  <r>
    <x v="0"/>
    <x v="1"/>
    <x v="55"/>
    <n v="75"/>
  </r>
  <r>
    <x v="0"/>
    <x v="1"/>
    <x v="56"/>
    <n v="14"/>
  </r>
  <r>
    <x v="0"/>
    <x v="1"/>
    <x v="57"/>
    <n v="2800"/>
  </r>
  <r>
    <x v="0"/>
    <x v="1"/>
    <x v="58"/>
    <n v="8"/>
  </r>
  <r>
    <x v="0"/>
    <x v="1"/>
    <x v="59"/>
    <n v="191"/>
  </r>
  <r>
    <x v="0"/>
    <x v="1"/>
    <x v="60"/>
    <n v="2"/>
  </r>
  <r>
    <x v="0"/>
    <x v="1"/>
    <x v="61"/>
    <n v="1"/>
  </r>
  <r>
    <x v="0"/>
    <x v="1"/>
    <x v="558"/>
    <n v="1"/>
  </r>
  <r>
    <x v="0"/>
    <x v="1"/>
    <x v="559"/>
    <n v="1"/>
  </r>
  <r>
    <x v="0"/>
    <x v="1"/>
    <x v="62"/>
    <n v="4"/>
  </r>
  <r>
    <x v="0"/>
    <x v="1"/>
    <x v="63"/>
    <n v="22"/>
  </r>
  <r>
    <x v="0"/>
    <x v="1"/>
    <x v="65"/>
    <n v="3010"/>
  </r>
  <r>
    <x v="0"/>
    <x v="1"/>
    <x v="66"/>
    <n v="32"/>
  </r>
  <r>
    <x v="0"/>
    <x v="1"/>
    <x v="67"/>
    <n v="7"/>
  </r>
  <r>
    <x v="0"/>
    <x v="1"/>
    <x v="68"/>
    <n v="3"/>
  </r>
  <r>
    <x v="0"/>
    <x v="1"/>
    <x v="69"/>
    <n v="13"/>
  </r>
  <r>
    <x v="0"/>
    <x v="1"/>
    <x v="560"/>
    <n v="50"/>
  </r>
  <r>
    <x v="0"/>
    <x v="1"/>
    <x v="70"/>
    <n v="2"/>
  </r>
  <r>
    <x v="0"/>
    <x v="1"/>
    <x v="71"/>
    <n v="4"/>
  </r>
  <r>
    <x v="0"/>
    <x v="1"/>
    <x v="72"/>
    <n v="3"/>
  </r>
  <r>
    <x v="0"/>
    <x v="1"/>
    <x v="73"/>
    <n v="1373"/>
  </r>
  <r>
    <x v="0"/>
    <x v="1"/>
    <x v="74"/>
    <n v="64"/>
  </r>
  <r>
    <x v="0"/>
    <x v="1"/>
    <x v="75"/>
    <n v="1"/>
  </r>
  <r>
    <x v="0"/>
    <x v="1"/>
    <x v="76"/>
    <n v="6"/>
  </r>
  <r>
    <x v="0"/>
    <x v="1"/>
    <x v="561"/>
    <n v="18"/>
  </r>
  <r>
    <x v="0"/>
    <x v="1"/>
    <x v="77"/>
    <n v="8"/>
  </r>
  <r>
    <x v="0"/>
    <x v="1"/>
    <x v="79"/>
    <n v="16"/>
  </r>
  <r>
    <x v="0"/>
    <x v="1"/>
    <x v="80"/>
    <n v="10"/>
  </r>
  <r>
    <x v="0"/>
    <x v="1"/>
    <x v="562"/>
    <n v="6"/>
  </r>
  <r>
    <x v="0"/>
    <x v="1"/>
    <x v="82"/>
    <n v="1"/>
  </r>
  <r>
    <x v="0"/>
    <x v="1"/>
    <x v="563"/>
    <n v="1"/>
  </r>
  <r>
    <x v="0"/>
    <x v="1"/>
    <x v="84"/>
    <n v="11"/>
  </r>
  <r>
    <x v="0"/>
    <x v="1"/>
    <x v="85"/>
    <n v="4"/>
  </r>
  <r>
    <x v="0"/>
    <x v="1"/>
    <x v="86"/>
    <n v="3"/>
  </r>
  <r>
    <x v="0"/>
    <x v="1"/>
    <x v="87"/>
    <n v="1"/>
  </r>
  <r>
    <x v="0"/>
    <x v="1"/>
    <x v="90"/>
    <n v="85"/>
  </r>
  <r>
    <x v="0"/>
    <x v="1"/>
    <x v="564"/>
    <n v="4"/>
  </r>
  <r>
    <x v="0"/>
    <x v="1"/>
    <x v="91"/>
    <n v="1"/>
  </r>
  <r>
    <x v="0"/>
    <x v="1"/>
    <x v="92"/>
    <n v="334"/>
  </r>
  <r>
    <x v="0"/>
    <x v="1"/>
    <x v="93"/>
    <n v="22"/>
  </r>
  <r>
    <x v="0"/>
    <x v="1"/>
    <x v="565"/>
    <n v="1"/>
  </r>
  <r>
    <x v="0"/>
    <x v="1"/>
    <x v="96"/>
    <n v="7"/>
  </r>
  <r>
    <x v="0"/>
    <x v="1"/>
    <x v="97"/>
    <n v="5"/>
  </r>
  <r>
    <x v="0"/>
    <x v="1"/>
    <x v="98"/>
    <n v="4"/>
  </r>
  <r>
    <x v="0"/>
    <x v="1"/>
    <x v="99"/>
    <n v="4"/>
  </r>
  <r>
    <x v="0"/>
    <x v="1"/>
    <x v="100"/>
    <n v="13"/>
  </r>
  <r>
    <x v="0"/>
    <x v="1"/>
    <x v="102"/>
    <n v="5"/>
  </r>
  <r>
    <x v="0"/>
    <x v="1"/>
    <x v="103"/>
    <n v="2"/>
  </r>
  <r>
    <x v="0"/>
    <x v="1"/>
    <x v="105"/>
    <n v="1"/>
  </r>
  <r>
    <x v="0"/>
    <x v="1"/>
    <x v="106"/>
    <n v="3"/>
  </r>
  <r>
    <x v="0"/>
    <x v="1"/>
    <x v="107"/>
    <n v="575"/>
  </r>
  <r>
    <x v="0"/>
    <x v="1"/>
    <x v="566"/>
    <n v="4"/>
  </r>
  <r>
    <x v="0"/>
    <x v="1"/>
    <x v="567"/>
    <n v="67"/>
  </r>
  <r>
    <x v="0"/>
    <x v="1"/>
    <x v="568"/>
    <n v="3"/>
  </r>
  <r>
    <x v="0"/>
    <x v="1"/>
    <x v="110"/>
    <n v="3"/>
  </r>
  <r>
    <x v="0"/>
    <x v="1"/>
    <x v="569"/>
    <n v="8"/>
  </r>
  <r>
    <x v="0"/>
    <x v="1"/>
    <x v="570"/>
    <n v="1"/>
  </r>
  <r>
    <x v="0"/>
    <x v="1"/>
    <x v="112"/>
    <n v="26"/>
  </r>
  <r>
    <x v="0"/>
    <x v="1"/>
    <x v="113"/>
    <n v="3"/>
  </r>
  <r>
    <x v="0"/>
    <x v="1"/>
    <x v="571"/>
    <n v="3"/>
  </r>
  <r>
    <x v="0"/>
    <x v="1"/>
    <x v="115"/>
    <n v="2"/>
  </r>
  <r>
    <x v="0"/>
    <x v="1"/>
    <x v="117"/>
    <n v="5"/>
  </r>
  <r>
    <x v="0"/>
    <x v="1"/>
    <x v="120"/>
    <n v="71"/>
  </r>
  <r>
    <x v="0"/>
    <x v="1"/>
    <x v="121"/>
    <n v="5"/>
  </r>
  <r>
    <x v="0"/>
    <x v="1"/>
    <x v="123"/>
    <n v="6"/>
  </r>
  <r>
    <x v="0"/>
    <x v="1"/>
    <x v="572"/>
    <n v="1"/>
  </r>
  <r>
    <x v="0"/>
    <x v="1"/>
    <x v="127"/>
    <n v="4"/>
  </r>
  <r>
    <x v="0"/>
    <x v="1"/>
    <x v="573"/>
    <n v="1"/>
  </r>
  <r>
    <x v="0"/>
    <x v="1"/>
    <x v="574"/>
    <n v="1"/>
  </r>
  <r>
    <x v="0"/>
    <x v="1"/>
    <x v="575"/>
    <n v="2"/>
  </r>
  <r>
    <x v="0"/>
    <x v="1"/>
    <x v="128"/>
    <n v="5"/>
  </r>
  <r>
    <x v="0"/>
    <x v="1"/>
    <x v="129"/>
    <n v="18"/>
  </r>
  <r>
    <x v="0"/>
    <x v="1"/>
    <x v="130"/>
    <n v="3"/>
  </r>
  <r>
    <x v="0"/>
    <x v="1"/>
    <x v="131"/>
    <n v="26"/>
  </r>
  <r>
    <x v="0"/>
    <x v="1"/>
    <x v="132"/>
    <n v="3"/>
  </r>
  <r>
    <x v="0"/>
    <x v="1"/>
    <x v="576"/>
    <n v="5"/>
  </r>
  <r>
    <x v="0"/>
    <x v="1"/>
    <x v="133"/>
    <n v="2"/>
  </r>
  <r>
    <x v="0"/>
    <x v="1"/>
    <x v="135"/>
    <n v="8"/>
  </r>
  <r>
    <x v="0"/>
    <x v="1"/>
    <x v="136"/>
    <n v="13"/>
  </r>
  <r>
    <x v="0"/>
    <x v="1"/>
    <x v="138"/>
    <n v="1"/>
  </r>
  <r>
    <x v="0"/>
    <x v="1"/>
    <x v="577"/>
    <n v="2"/>
  </r>
  <r>
    <x v="0"/>
    <x v="1"/>
    <x v="139"/>
    <n v="33"/>
  </r>
  <r>
    <x v="0"/>
    <x v="1"/>
    <x v="578"/>
    <n v="1"/>
  </r>
  <r>
    <x v="0"/>
    <x v="1"/>
    <x v="579"/>
    <n v="6"/>
  </r>
  <r>
    <x v="0"/>
    <x v="1"/>
    <x v="580"/>
    <n v="1"/>
  </r>
  <r>
    <x v="0"/>
    <x v="1"/>
    <x v="581"/>
    <n v="3"/>
  </r>
  <r>
    <x v="0"/>
    <x v="1"/>
    <x v="582"/>
    <n v="1"/>
  </r>
  <r>
    <x v="0"/>
    <x v="1"/>
    <x v="583"/>
    <n v="13"/>
  </r>
  <r>
    <x v="0"/>
    <x v="1"/>
    <x v="142"/>
    <n v="14"/>
  </r>
  <r>
    <x v="0"/>
    <x v="1"/>
    <x v="143"/>
    <n v="2"/>
  </r>
  <r>
    <x v="0"/>
    <x v="1"/>
    <x v="144"/>
    <n v="13"/>
  </r>
  <r>
    <x v="0"/>
    <x v="1"/>
    <x v="145"/>
    <n v="39"/>
  </r>
  <r>
    <x v="0"/>
    <x v="1"/>
    <x v="146"/>
    <n v="1"/>
  </r>
  <r>
    <x v="0"/>
    <x v="1"/>
    <x v="148"/>
    <n v="1"/>
  </r>
  <r>
    <x v="0"/>
    <x v="1"/>
    <x v="149"/>
    <n v="4"/>
  </r>
  <r>
    <x v="0"/>
    <x v="1"/>
    <x v="150"/>
    <n v="10"/>
  </r>
  <r>
    <x v="0"/>
    <x v="1"/>
    <x v="584"/>
    <n v="1"/>
  </r>
  <r>
    <x v="0"/>
    <x v="1"/>
    <x v="152"/>
    <n v="2"/>
  </r>
  <r>
    <x v="0"/>
    <x v="1"/>
    <x v="153"/>
    <n v="7"/>
  </r>
  <r>
    <x v="0"/>
    <x v="1"/>
    <x v="585"/>
    <n v="1"/>
  </r>
  <r>
    <x v="0"/>
    <x v="1"/>
    <x v="586"/>
    <n v="1"/>
  </r>
  <r>
    <x v="0"/>
    <x v="1"/>
    <x v="154"/>
    <n v="23"/>
  </r>
  <r>
    <x v="0"/>
    <x v="1"/>
    <x v="155"/>
    <n v="3"/>
  </r>
  <r>
    <x v="0"/>
    <x v="1"/>
    <x v="156"/>
    <n v="2"/>
  </r>
  <r>
    <x v="0"/>
    <x v="1"/>
    <x v="587"/>
    <n v="302"/>
  </r>
  <r>
    <x v="0"/>
    <x v="1"/>
    <x v="158"/>
    <n v="97"/>
  </r>
  <r>
    <x v="0"/>
    <x v="1"/>
    <x v="588"/>
    <n v="1"/>
  </r>
  <r>
    <x v="0"/>
    <x v="1"/>
    <x v="160"/>
    <n v="88"/>
  </r>
  <r>
    <x v="0"/>
    <x v="1"/>
    <x v="161"/>
    <n v="20"/>
  </r>
  <r>
    <x v="0"/>
    <x v="1"/>
    <x v="162"/>
    <n v="17"/>
  </r>
  <r>
    <x v="0"/>
    <x v="1"/>
    <x v="166"/>
    <n v="4"/>
  </r>
  <r>
    <x v="0"/>
    <x v="1"/>
    <x v="167"/>
    <n v="67"/>
  </r>
  <r>
    <x v="0"/>
    <x v="1"/>
    <x v="169"/>
    <n v="4"/>
  </r>
  <r>
    <x v="0"/>
    <x v="1"/>
    <x v="170"/>
    <n v="9"/>
  </r>
  <r>
    <x v="0"/>
    <x v="1"/>
    <x v="171"/>
    <n v="1"/>
  </r>
  <r>
    <x v="0"/>
    <x v="1"/>
    <x v="589"/>
    <n v="1"/>
  </r>
  <r>
    <x v="0"/>
    <x v="1"/>
    <x v="590"/>
    <n v="1"/>
  </r>
  <r>
    <x v="0"/>
    <x v="1"/>
    <x v="591"/>
    <n v="2"/>
  </r>
  <r>
    <x v="0"/>
    <x v="1"/>
    <x v="174"/>
    <n v="1"/>
  </r>
  <r>
    <x v="0"/>
    <x v="1"/>
    <x v="592"/>
    <n v="11"/>
  </r>
  <r>
    <x v="0"/>
    <x v="1"/>
    <x v="176"/>
    <n v="5"/>
  </r>
  <r>
    <x v="0"/>
    <x v="1"/>
    <x v="593"/>
    <n v="2"/>
  </r>
  <r>
    <x v="0"/>
    <x v="1"/>
    <x v="178"/>
    <n v="2"/>
  </r>
  <r>
    <x v="0"/>
    <x v="1"/>
    <x v="180"/>
    <n v="41"/>
  </r>
  <r>
    <x v="0"/>
    <x v="1"/>
    <x v="181"/>
    <n v="2"/>
  </r>
  <r>
    <x v="0"/>
    <x v="1"/>
    <x v="182"/>
    <n v="2"/>
  </r>
  <r>
    <x v="0"/>
    <x v="1"/>
    <x v="184"/>
    <n v="271"/>
  </r>
  <r>
    <x v="0"/>
    <x v="1"/>
    <x v="186"/>
    <n v="5"/>
  </r>
  <r>
    <x v="0"/>
    <x v="1"/>
    <x v="187"/>
    <n v="1"/>
  </r>
  <r>
    <x v="0"/>
    <x v="1"/>
    <x v="188"/>
    <n v="1"/>
  </r>
  <r>
    <x v="0"/>
    <x v="1"/>
    <x v="594"/>
    <n v="1"/>
  </r>
  <r>
    <x v="0"/>
    <x v="1"/>
    <x v="189"/>
    <n v="15"/>
  </r>
  <r>
    <x v="0"/>
    <x v="1"/>
    <x v="190"/>
    <n v="20"/>
  </r>
  <r>
    <x v="0"/>
    <x v="1"/>
    <x v="191"/>
    <n v="69"/>
  </r>
  <r>
    <x v="0"/>
    <x v="1"/>
    <x v="194"/>
    <n v="8"/>
  </r>
  <r>
    <x v="0"/>
    <x v="1"/>
    <x v="196"/>
    <n v="6"/>
  </r>
  <r>
    <x v="0"/>
    <x v="1"/>
    <x v="197"/>
    <n v="5"/>
  </r>
  <r>
    <x v="0"/>
    <x v="1"/>
    <x v="198"/>
    <n v="19"/>
  </r>
  <r>
    <x v="0"/>
    <x v="1"/>
    <x v="199"/>
    <n v="1"/>
  </r>
  <r>
    <x v="0"/>
    <x v="1"/>
    <x v="201"/>
    <n v="41"/>
  </r>
  <r>
    <x v="0"/>
    <x v="1"/>
    <x v="595"/>
    <n v="1"/>
  </r>
  <r>
    <x v="0"/>
    <x v="1"/>
    <x v="202"/>
    <n v="1"/>
  </r>
  <r>
    <x v="0"/>
    <x v="1"/>
    <x v="203"/>
    <n v="22"/>
  </r>
  <r>
    <x v="0"/>
    <x v="1"/>
    <x v="204"/>
    <n v="2"/>
  </r>
  <r>
    <x v="0"/>
    <x v="1"/>
    <x v="596"/>
    <n v="1"/>
  </r>
  <r>
    <x v="0"/>
    <x v="1"/>
    <x v="597"/>
    <n v="1"/>
  </r>
  <r>
    <x v="0"/>
    <x v="1"/>
    <x v="206"/>
    <n v="3"/>
  </r>
  <r>
    <x v="0"/>
    <x v="1"/>
    <x v="207"/>
    <n v="1"/>
  </r>
  <r>
    <x v="0"/>
    <x v="1"/>
    <x v="598"/>
    <n v="2"/>
  </r>
  <r>
    <x v="0"/>
    <x v="1"/>
    <x v="599"/>
    <n v="2"/>
  </r>
  <r>
    <x v="0"/>
    <x v="1"/>
    <x v="600"/>
    <n v="1"/>
  </r>
  <r>
    <x v="0"/>
    <x v="1"/>
    <x v="601"/>
    <n v="1"/>
  </r>
  <r>
    <x v="0"/>
    <x v="1"/>
    <x v="602"/>
    <n v="2"/>
  </r>
  <r>
    <x v="0"/>
    <x v="1"/>
    <x v="211"/>
    <n v="14"/>
  </r>
  <r>
    <x v="0"/>
    <x v="1"/>
    <x v="213"/>
    <n v="1"/>
  </r>
  <r>
    <x v="0"/>
    <x v="1"/>
    <x v="603"/>
    <n v="2"/>
  </r>
  <r>
    <x v="0"/>
    <x v="1"/>
    <x v="604"/>
    <n v="1"/>
  </r>
  <r>
    <x v="0"/>
    <x v="1"/>
    <x v="216"/>
    <n v="1"/>
  </r>
  <r>
    <x v="0"/>
    <x v="1"/>
    <x v="217"/>
    <n v="87"/>
  </r>
  <r>
    <x v="0"/>
    <x v="1"/>
    <x v="605"/>
    <n v="1"/>
  </r>
  <r>
    <x v="0"/>
    <x v="1"/>
    <x v="219"/>
    <n v="71"/>
  </r>
  <r>
    <x v="0"/>
    <x v="1"/>
    <x v="222"/>
    <n v="3"/>
  </r>
  <r>
    <x v="0"/>
    <x v="1"/>
    <x v="224"/>
    <n v="1"/>
  </r>
  <r>
    <x v="0"/>
    <x v="1"/>
    <x v="225"/>
    <n v="25"/>
  </r>
  <r>
    <x v="0"/>
    <x v="1"/>
    <x v="227"/>
    <n v="1"/>
  </r>
  <r>
    <x v="0"/>
    <x v="1"/>
    <x v="228"/>
    <n v="5"/>
  </r>
  <r>
    <x v="0"/>
    <x v="1"/>
    <x v="229"/>
    <n v="4"/>
  </r>
  <r>
    <x v="0"/>
    <x v="1"/>
    <x v="231"/>
    <n v="11"/>
  </r>
  <r>
    <x v="0"/>
    <x v="1"/>
    <x v="233"/>
    <n v="5"/>
  </r>
  <r>
    <x v="0"/>
    <x v="1"/>
    <x v="606"/>
    <n v="1"/>
  </r>
  <r>
    <x v="0"/>
    <x v="1"/>
    <x v="607"/>
    <n v="1"/>
  </r>
  <r>
    <x v="0"/>
    <x v="1"/>
    <x v="234"/>
    <n v="7"/>
  </r>
  <r>
    <x v="0"/>
    <x v="1"/>
    <x v="608"/>
    <n v="1"/>
  </r>
  <r>
    <x v="0"/>
    <x v="1"/>
    <x v="609"/>
    <n v="1"/>
  </r>
  <r>
    <x v="0"/>
    <x v="1"/>
    <x v="610"/>
    <n v="1"/>
  </r>
  <r>
    <x v="0"/>
    <x v="1"/>
    <x v="611"/>
    <n v="24"/>
  </r>
  <r>
    <x v="0"/>
    <x v="1"/>
    <x v="239"/>
    <n v="1"/>
  </r>
  <r>
    <x v="0"/>
    <x v="1"/>
    <x v="240"/>
    <n v="7"/>
  </r>
  <r>
    <x v="0"/>
    <x v="1"/>
    <x v="241"/>
    <n v="18"/>
  </r>
  <r>
    <x v="0"/>
    <x v="1"/>
    <x v="242"/>
    <n v="140"/>
  </r>
  <r>
    <x v="0"/>
    <x v="1"/>
    <x v="244"/>
    <n v="7"/>
  </r>
  <r>
    <x v="0"/>
    <x v="1"/>
    <x v="612"/>
    <n v="1"/>
  </r>
  <r>
    <x v="0"/>
    <x v="1"/>
    <x v="247"/>
    <n v="5"/>
  </r>
  <r>
    <x v="0"/>
    <x v="1"/>
    <x v="613"/>
    <n v="5"/>
  </r>
  <r>
    <x v="0"/>
    <x v="1"/>
    <x v="248"/>
    <n v="4"/>
  </r>
  <r>
    <x v="0"/>
    <x v="1"/>
    <x v="249"/>
    <n v="3"/>
  </r>
  <r>
    <x v="0"/>
    <x v="1"/>
    <x v="250"/>
    <n v="19"/>
  </r>
  <r>
    <x v="0"/>
    <x v="1"/>
    <x v="251"/>
    <n v="1"/>
  </r>
  <r>
    <x v="0"/>
    <x v="1"/>
    <x v="252"/>
    <n v="1"/>
  </r>
  <r>
    <x v="0"/>
    <x v="1"/>
    <x v="253"/>
    <n v="2"/>
  </r>
  <r>
    <x v="0"/>
    <x v="1"/>
    <x v="254"/>
    <n v="20"/>
  </r>
  <r>
    <x v="0"/>
    <x v="1"/>
    <x v="257"/>
    <n v="6"/>
  </r>
  <r>
    <x v="0"/>
    <x v="1"/>
    <x v="614"/>
    <n v="1"/>
  </r>
  <r>
    <x v="0"/>
    <x v="1"/>
    <x v="615"/>
    <n v="3"/>
  </r>
  <r>
    <x v="0"/>
    <x v="1"/>
    <x v="616"/>
    <n v="1"/>
  </r>
  <r>
    <x v="0"/>
    <x v="1"/>
    <x v="260"/>
    <n v="1"/>
  </r>
  <r>
    <x v="0"/>
    <x v="1"/>
    <x v="261"/>
    <n v="5"/>
  </r>
  <r>
    <x v="0"/>
    <x v="1"/>
    <x v="617"/>
    <n v="1"/>
  </r>
  <r>
    <x v="0"/>
    <x v="1"/>
    <x v="263"/>
    <n v="1"/>
  </r>
  <r>
    <x v="0"/>
    <x v="1"/>
    <x v="618"/>
    <n v="2"/>
  </r>
  <r>
    <x v="0"/>
    <x v="1"/>
    <x v="264"/>
    <n v="1"/>
  </r>
  <r>
    <x v="0"/>
    <x v="1"/>
    <x v="265"/>
    <n v="14"/>
  </r>
  <r>
    <x v="0"/>
    <x v="1"/>
    <x v="619"/>
    <n v="1"/>
  </r>
  <r>
    <x v="0"/>
    <x v="1"/>
    <x v="620"/>
    <n v="1"/>
  </r>
  <r>
    <x v="0"/>
    <x v="1"/>
    <x v="268"/>
    <n v="2"/>
  </r>
  <r>
    <x v="0"/>
    <x v="1"/>
    <x v="269"/>
    <n v="7"/>
  </r>
  <r>
    <x v="0"/>
    <x v="1"/>
    <x v="270"/>
    <n v="3"/>
  </r>
  <r>
    <x v="0"/>
    <x v="1"/>
    <x v="621"/>
    <n v="1"/>
  </r>
  <r>
    <x v="0"/>
    <x v="1"/>
    <x v="622"/>
    <n v="1"/>
  </r>
  <r>
    <x v="0"/>
    <x v="1"/>
    <x v="623"/>
    <n v="1"/>
  </r>
  <r>
    <x v="0"/>
    <x v="1"/>
    <x v="271"/>
    <n v="18"/>
  </r>
  <r>
    <x v="0"/>
    <x v="1"/>
    <x v="272"/>
    <n v="6"/>
  </r>
  <r>
    <x v="0"/>
    <x v="1"/>
    <x v="624"/>
    <n v="1"/>
  </r>
  <r>
    <x v="0"/>
    <x v="1"/>
    <x v="274"/>
    <n v="3"/>
  </r>
  <r>
    <x v="0"/>
    <x v="1"/>
    <x v="625"/>
    <n v="6"/>
  </r>
  <r>
    <x v="0"/>
    <x v="1"/>
    <x v="626"/>
    <n v="2"/>
  </r>
  <r>
    <x v="0"/>
    <x v="1"/>
    <x v="627"/>
    <n v="1"/>
  </r>
  <r>
    <x v="0"/>
    <x v="1"/>
    <x v="277"/>
    <n v="3"/>
  </r>
  <r>
    <x v="0"/>
    <x v="1"/>
    <x v="279"/>
    <n v="1"/>
  </r>
  <r>
    <x v="0"/>
    <x v="1"/>
    <x v="628"/>
    <n v="10"/>
  </r>
  <r>
    <x v="0"/>
    <x v="1"/>
    <x v="280"/>
    <n v="46"/>
  </r>
  <r>
    <x v="0"/>
    <x v="1"/>
    <x v="281"/>
    <n v="2"/>
  </r>
  <r>
    <x v="0"/>
    <x v="1"/>
    <x v="283"/>
    <n v="39"/>
  </r>
  <r>
    <x v="0"/>
    <x v="1"/>
    <x v="284"/>
    <n v="3"/>
  </r>
  <r>
    <x v="0"/>
    <x v="1"/>
    <x v="285"/>
    <n v="5"/>
  </r>
  <r>
    <x v="0"/>
    <x v="1"/>
    <x v="286"/>
    <n v="35"/>
  </r>
  <r>
    <x v="0"/>
    <x v="1"/>
    <x v="629"/>
    <n v="1"/>
  </r>
  <r>
    <x v="0"/>
    <x v="1"/>
    <x v="287"/>
    <n v="3"/>
  </r>
  <r>
    <x v="0"/>
    <x v="1"/>
    <x v="288"/>
    <n v="22"/>
  </r>
  <r>
    <x v="0"/>
    <x v="1"/>
    <x v="289"/>
    <n v="8"/>
  </r>
  <r>
    <x v="0"/>
    <x v="1"/>
    <x v="290"/>
    <n v="7"/>
  </r>
  <r>
    <x v="0"/>
    <x v="1"/>
    <x v="294"/>
    <n v="6"/>
  </r>
  <r>
    <x v="0"/>
    <x v="1"/>
    <x v="296"/>
    <n v="5"/>
  </r>
  <r>
    <x v="0"/>
    <x v="1"/>
    <x v="298"/>
    <n v="3"/>
  </r>
  <r>
    <x v="0"/>
    <x v="1"/>
    <x v="630"/>
    <n v="1"/>
  </r>
  <r>
    <x v="0"/>
    <x v="1"/>
    <x v="631"/>
    <n v="1"/>
  </r>
  <r>
    <x v="0"/>
    <x v="1"/>
    <x v="632"/>
    <n v="1"/>
  </r>
  <r>
    <x v="0"/>
    <x v="1"/>
    <x v="299"/>
    <n v="3"/>
  </r>
  <r>
    <x v="0"/>
    <x v="1"/>
    <x v="633"/>
    <n v="1"/>
  </r>
  <r>
    <x v="0"/>
    <x v="1"/>
    <x v="300"/>
    <n v="1"/>
  </r>
  <r>
    <x v="0"/>
    <x v="1"/>
    <x v="634"/>
    <n v="1"/>
  </r>
  <r>
    <x v="0"/>
    <x v="1"/>
    <x v="302"/>
    <n v="1"/>
  </r>
  <r>
    <x v="0"/>
    <x v="1"/>
    <x v="305"/>
    <n v="5"/>
  </r>
  <r>
    <x v="0"/>
    <x v="1"/>
    <x v="635"/>
    <n v="2"/>
  </r>
  <r>
    <x v="0"/>
    <x v="1"/>
    <x v="306"/>
    <n v="12"/>
  </r>
  <r>
    <x v="0"/>
    <x v="1"/>
    <x v="636"/>
    <n v="2"/>
  </r>
  <r>
    <x v="0"/>
    <x v="1"/>
    <x v="307"/>
    <n v="1"/>
  </r>
  <r>
    <x v="0"/>
    <x v="1"/>
    <x v="637"/>
    <n v="2"/>
  </r>
  <r>
    <x v="0"/>
    <x v="1"/>
    <x v="638"/>
    <n v="1"/>
  </r>
  <r>
    <x v="0"/>
    <x v="1"/>
    <x v="639"/>
    <n v="3"/>
  </r>
  <r>
    <x v="0"/>
    <x v="1"/>
    <x v="640"/>
    <n v="1"/>
  </r>
  <r>
    <x v="0"/>
    <x v="1"/>
    <x v="641"/>
    <n v="3"/>
  </r>
  <r>
    <x v="0"/>
    <x v="1"/>
    <x v="309"/>
    <n v="2"/>
  </r>
  <r>
    <x v="0"/>
    <x v="1"/>
    <x v="642"/>
    <n v="6"/>
  </r>
  <r>
    <x v="0"/>
    <x v="1"/>
    <x v="643"/>
    <n v="1"/>
  </r>
  <r>
    <x v="0"/>
    <x v="1"/>
    <x v="312"/>
    <n v="4"/>
  </r>
  <r>
    <x v="0"/>
    <x v="1"/>
    <x v="313"/>
    <n v="2"/>
  </r>
  <r>
    <x v="0"/>
    <x v="1"/>
    <x v="314"/>
    <n v="10"/>
  </r>
  <r>
    <x v="0"/>
    <x v="1"/>
    <x v="644"/>
    <n v="8"/>
  </r>
  <r>
    <x v="0"/>
    <x v="1"/>
    <x v="645"/>
    <n v="1"/>
  </r>
  <r>
    <x v="0"/>
    <x v="1"/>
    <x v="315"/>
    <n v="33"/>
  </r>
  <r>
    <x v="0"/>
    <x v="1"/>
    <x v="646"/>
    <n v="1"/>
  </r>
  <r>
    <x v="0"/>
    <x v="1"/>
    <x v="647"/>
    <n v="1"/>
  </r>
  <r>
    <x v="0"/>
    <x v="1"/>
    <x v="319"/>
    <n v="38"/>
  </r>
  <r>
    <x v="0"/>
    <x v="1"/>
    <x v="648"/>
    <n v="1"/>
  </r>
  <r>
    <x v="0"/>
    <x v="1"/>
    <x v="649"/>
    <n v="1"/>
  </r>
  <r>
    <x v="0"/>
    <x v="1"/>
    <x v="650"/>
    <n v="2"/>
  </r>
  <r>
    <x v="0"/>
    <x v="1"/>
    <x v="321"/>
    <n v="55"/>
  </r>
  <r>
    <x v="0"/>
    <x v="1"/>
    <x v="651"/>
    <n v="7"/>
  </r>
  <r>
    <x v="0"/>
    <x v="1"/>
    <x v="322"/>
    <n v="23"/>
  </r>
  <r>
    <x v="0"/>
    <x v="1"/>
    <x v="323"/>
    <n v="4"/>
  </r>
  <r>
    <x v="0"/>
    <x v="1"/>
    <x v="324"/>
    <n v="46"/>
  </r>
  <r>
    <x v="0"/>
    <x v="1"/>
    <x v="326"/>
    <n v="1"/>
  </r>
  <r>
    <x v="0"/>
    <x v="1"/>
    <x v="327"/>
    <n v="98"/>
  </r>
  <r>
    <x v="0"/>
    <x v="1"/>
    <x v="328"/>
    <n v="139"/>
  </r>
  <r>
    <x v="0"/>
    <x v="1"/>
    <x v="652"/>
    <n v="1"/>
  </r>
  <r>
    <x v="0"/>
    <x v="1"/>
    <x v="330"/>
    <n v="23"/>
  </r>
  <r>
    <x v="0"/>
    <x v="1"/>
    <x v="653"/>
    <n v="17"/>
  </r>
  <r>
    <x v="0"/>
    <x v="1"/>
    <x v="654"/>
    <n v="1"/>
  </r>
  <r>
    <x v="0"/>
    <x v="1"/>
    <x v="331"/>
    <n v="1"/>
  </r>
  <r>
    <x v="0"/>
    <x v="1"/>
    <x v="332"/>
    <n v="62"/>
  </r>
  <r>
    <x v="0"/>
    <x v="1"/>
    <x v="655"/>
    <n v="2"/>
  </r>
  <r>
    <x v="0"/>
    <x v="1"/>
    <x v="333"/>
    <n v="2"/>
  </r>
  <r>
    <x v="0"/>
    <x v="1"/>
    <x v="656"/>
    <n v="2"/>
  </r>
  <r>
    <x v="0"/>
    <x v="1"/>
    <x v="336"/>
    <n v="1"/>
  </r>
  <r>
    <x v="0"/>
    <x v="1"/>
    <x v="338"/>
    <n v="4"/>
  </r>
  <r>
    <x v="0"/>
    <x v="1"/>
    <x v="339"/>
    <n v="1"/>
  </r>
  <r>
    <x v="0"/>
    <x v="1"/>
    <x v="340"/>
    <n v="2"/>
  </r>
  <r>
    <x v="0"/>
    <x v="1"/>
    <x v="657"/>
    <n v="1"/>
  </r>
  <r>
    <x v="0"/>
    <x v="1"/>
    <x v="658"/>
    <n v="3"/>
  </r>
  <r>
    <x v="0"/>
    <x v="1"/>
    <x v="346"/>
    <n v="25"/>
  </r>
  <r>
    <x v="0"/>
    <x v="1"/>
    <x v="347"/>
    <n v="13"/>
  </r>
  <r>
    <x v="0"/>
    <x v="1"/>
    <x v="348"/>
    <n v="4"/>
  </r>
  <r>
    <x v="0"/>
    <x v="1"/>
    <x v="349"/>
    <n v="5"/>
  </r>
  <r>
    <x v="0"/>
    <x v="1"/>
    <x v="659"/>
    <n v="5"/>
  </r>
  <r>
    <x v="0"/>
    <x v="1"/>
    <x v="660"/>
    <n v="8"/>
  </r>
  <r>
    <x v="0"/>
    <x v="1"/>
    <x v="351"/>
    <n v="4"/>
  </r>
  <r>
    <x v="0"/>
    <x v="1"/>
    <x v="352"/>
    <n v="7"/>
  </r>
  <r>
    <x v="0"/>
    <x v="1"/>
    <x v="353"/>
    <n v="2"/>
  </r>
  <r>
    <x v="0"/>
    <x v="1"/>
    <x v="661"/>
    <n v="4"/>
  </r>
  <r>
    <x v="0"/>
    <x v="1"/>
    <x v="662"/>
    <n v="1"/>
  </r>
  <r>
    <x v="0"/>
    <x v="1"/>
    <x v="663"/>
    <n v="2"/>
  </r>
  <r>
    <x v="0"/>
    <x v="1"/>
    <x v="664"/>
    <n v="4"/>
  </r>
  <r>
    <x v="0"/>
    <x v="1"/>
    <x v="665"/>
    <n v="1"/>
  </r>
  <r>
    <x v="0"/>
    <x v="1"/>
    <x v="357"/>
    <n v="28"/>
  </r>
  <r>
    <x v="0"/>
    <x v="1"/>
    <x v="358"/>
    <n v="1"/>
  </r>
  <r>
    <x v="0"/>
    <x v="1"/>
    <x v="359"/>
    <n v="1"/>
  </r>
  <r>
    <x v="0"/>
    <x v="1"/>
    <x v="360"/>
    <n v="1"/>
  </r>
  <r>
    <x v="0"/>
    <x v="1"/>
    <x v="361"/>
    <n v="15"/>
  </r>
  <r>
    <x v="0"/>
    <x v="1"/>
    <x v="362"/>
    <n v="6"/>
  </r>
  <r>
    <x v="0"/>
    <x v="1"/>
    <x v="666"/>
    <n v="1"/>
  </r>
  <r>
    <x v="0"/>
    <x v="1"/>
    <x v="367"/>
    <n v="3"/>
  </r>
  <r>
    <x v="0"/>
    <x v="1"/>
    <x v="667"/>
    <n v="8"/>
  </r>
  <r>
    <x v="0"/>
    <x v="1"/>
    <x v="368"/>
    <n v="11"/>
  </r>
  <r>
    <x v="0"/>
    <x v="1"/>
    <x v="668"/>
    <n v="7"/>
  </r>
  <r>
    <x v="0"/>
    <x v="1"/>
    <x v="369"/>
    <n v="7"/>
  </r>
  <r>
    <x v="0"/>
    <x v="1"/>
    <x v="370"/>
    <n v="8"/>
  </r>
  <r>
    <x v="0"/>
    <x v="1"/>
    <x v="372"/>
    <n v="61"/>
  </r>
  <r>
    <x v="0"/>
    <x v="1"/>
    <x v="669"/>
    <n v="4"/>
  </r>
  <r>
    <x v="0"/>
    <x v="1"/>
    <x v="373"/>
    <n v="6"/>
  </r>
  <r>
    <x v="0"/>
    <x v="1"/>
    <x v="375"/>
    <n v="4"/>
  </r>
  <r>
    <x v="0"/>
    <x v="1"/>
    <x v="376"/>
    <n v="11"/>
  </r>
  <r>
    <x v="0"/>
    <x v="1"/>
    <x v="670"/>
    <n v="1"/>
  </r>
  <r>
    <x v="0"/>
    <x v="1"/>
    <x v="378"/>
    <n v="9"/>
  </r>
  <r>
    <x v="0"/>
    <x v="1"/>
    <x v="671"/>
    <n v="2"/>
  </r>
  <r>
    <x v="0"/>
    <x v="1"/>
    <x v="379"/>
    <n v="9"/>
  </r>
  <r>
    <x v="0"/>
    <x v="1"/>
    <x v="380"/>
    <n v="12"/>
  </r>
  <r>
    <x v="0"/>
    <x v="1"/>
    <x v="382"/>
    <n v="10"/>
  </r>
  <r>
    <x v="0"/>
    <x v="1"/>
    <x v="384"/>
    <n v="18"/>
  </r>
  <r>
    <x v="0"/>
    <x v="1"/>
    <x v="385"/>
    <n v="1"/>
  </r>
  <r>
    <x v="0"/>
    <x v="1"/>
    <x v="672"/>
    <n v="2"/>
  </r>
  <r>
    <x v="0"/>
    <x v="1"/>
    <x v="387"/>
    <n v="2"/>
  </r>
  <r>
    <x v="0"/>
    <x v="1"/>
    <x v="673"/>
    <n v="1"/>
  </r>
  <r>
    <x v="0"/>
    <x v="1"/>
    <x v="389"/>
    <n v="1"/>
  </r>
  <r>
    <x v="0"/>
    <x v="1"/>
    <x v="391"/>
    <n v="37"/>
  </r>
  <r>
    <x v="0"/>
    <x v="1"/>
    <x v="674"/>
    <n v="1"/>
  </r>
  <r>
    <x v="0"/>
    <x v="1"/>
    <x v="394"/>
    <n v="1"/>
  </r>
  <r>
    <x v="0"/>
    <x v="1"/>
    <x v="675"/>
    <n v="1"/>
  </r>
  <r>
    <x v="0"/>
    <x v="1"/>
    <x v="395"/>
    <n v="36"/>
  </r>
  <r>
    <x v="0"/>
    <x v="1"/>
    <x v="397"/>
    <n v="1"/>
  </r>
  <r>
    <x v="0"/>
    <x v="1"/>
    <x v="676"/>
    <n v="1"/>
  </r>
  <r>
    <x v="0"/>
    <x v="1"/>
    <x v="401"/>
    <n v="16"/>
  </r>
  <r>
    <x v="0"/>
    <x v="1"/>
    <x v="677"/>
    <n v="5"/>
  </r>
  <r>
    <x v="0"/>
    <x v="1"/>
    <x v="404"/>
    <n v="78"/>
  </r>
  <r>
    <x v="0"/>
    <x v="1"/>
    <x v="678"/>
    <n v="7"/>
  </r>
  <r>
    <x v="0"/>
    <x v="1"/>
    <x v="405"/>
    <n v="1"/>
  </r>
  <r>
    <x v="0"/>
    <x v="1"/>
    <x v="406"/>
    <n v="1"/>
  </r>
  <r>
    <x v="0"/>
    <x v="1"/>
    <x v="408"/>
    <n v="53"/>
  </r>
  <r>
    <x v="0"/>
    <x v="1"/>
    <x v="679"/>
    <n v="2"/>
  </r>
  <r>
    <x v="0"/>
    <x v="1"/>
    <x v="680"/>
    <n v="1"/>
  </r>
  <r>
    <x v="0"/>
    <x v="1"/>
    <x v="410"/>
    <n v="3"/>
  </r>
  <r>
    <x v="0"/>
    <x v="1"/>
    <x v="681"/>
    <n v="10"/>
  </r>
  <r>
    <x v="0"/>
    <x v="1"/>
    <x v="682"/>
    <n v="5"/>
  </r>
  <r>
    <x v="0"/>
    <x v="1"/>
    <x v="683"/>
    <n v="1"/>
  </r>
  <r>
    <x v="0"/>
    <x v="1"/>
    <x v="684"/>
    <n v="1"/>
  </r>
  <r>
    <x v="0"/>
    <x v="1"/>
    <x v="685"/>
    <n v="1"/>
  </r>
  <r>
    <x v="0"/>
    <x v="1"/>
    <x v="411"/>
    <n v="3"/>
  </r>
  <r>
    <x v="0"/>
    <x v="1"/>
    <x v="412"/>
    <n v="1"/>
  </r>
  <r>
    <x v="0"/>
    <x v="1"/>
    <x v="414"/>
    <n v="12"/>
  </r>
  <r>
    <x v="0"/>
    <x v="1"/>
    <x v="415"/>
    <n v="2"/>
  </r>
  <r>
    <x v="0"/>
    <x v="1"/>
    <x v="416"/>
    <n v="1"/>
  </r>
  <r>
    <x v="0"/>
    <x v="1"/>
    <x v="417"/>
    <n v="2"/>
  </r>
  <r>
    <x v="0"/>
    <x v="1"/>
    <x v="418"/>
    <n v="336"/>
  </r>
  <r>
    <x v="0"/>
    <x v="1"/>
    <x v="686"/>
    <n v="32"/>
  </r>
  <r>
    <x v="0"/>
    <x v="1"/>
    <x v="420"/>
    <n v="13"/>
  </r>
  <r>
    <x v="0"/>
    <x v="1"/>
    <x v="687"/>
    <n v="1"/>
  </r>
  <r>
    <x v="0"/>
    <x v="1"/>
    <x v="423"/>
    <n v="3"/>
  </r>
  <r>
    <x v="0"/>
    <x v="1"/>
    <x v="424"/>
    <n v="3"/>
  </r>
  <r>
    <x v="0"/>
    <x v="1"/>
    <x v="425"/>
    <n v="6"/>
  </r>
  <r>
    <x v="0"/>
    <x v="1"/>
    <x v="426"/>
    <n v="2"/>
  </r>
  <r>
    <x v="0"/>
    <x v="1"/>
    <x v="428"/>
    <n v="2"/>
  </r>
  <r>
    <x v="0"/>
    <x v="1"/>
    <x v="688"/>
    <n v="17"/>
  </r>
  <r>
    <x v="0"/>
    <x v="1"/>
    <x v="689"/>
    <n v="1"/>
  </r>
  <r>
    <x v="0"/>
    <x v="1"/>
    <x v="430"/>
    <n v="3"/>
  </r>
  <r>
    <x v="0"/>
    <x v="1"/>
    <x v="690"/>
    <n v="2"/>
  </r>
  <r>
    <x v="0"/>
    <x v="1"/>
    <x v="691"/>
    <n v="3"/>
  </r>
  <r>
    <x v="0"/>
    <x v="1"/>
    <x v="431"/>
    <n v="3"/>
  </r>
  <r>
    <x v="0"/>
    <x v="1"/>
    <x v="692"/>
    <n v="2"/>
  </r>
  <r>
    <x v="0"/>
    <x v="1"/>
    <x v="693"/>
    <n v="1"/>
  </r>
  <r>
    <x v="0"/>
    <x v="1"/>
    <x v="694"/>
    <n v="1"/>
  </r>
  <r>
    <x v="0"/>
    <x v="1"/>
    <x v="432"/>
    <n v="3"/>
  </r>
  <r>
    <x v="0"/>
    <x v="1"/>
    <x v="695"/>
    <n v="1"/>
  </r>
  <r>
    <x v="0"/>
    <x v="1"/>
    <x v="434"/>
    <n v="3"/>
  </r>
  <r>
    <x v="0"/>
    <x v="1"/>
    <x v="696"/>
    <n v="4"/>
  </r>
  <r>
    <x v="0"/>
    <x v="1"/>
    <x v="697"/>
    <n v="3"/>
  </r>
  <r>
    <x v="0"/>
    <x v="1"/>
    <x v="435"/>
    <n v="3"/>
  </r>
  <r>
    <x v="0"/>
    <x v="1"/>
    <x v="698"/>
    <n v="1"/>
  </r>
  <r>
    <x v="0"/>
    <x v="1"/>
    <x v="437"/>
    <n v="3"/>
  </r>
  <r>
    <x v="0"/>
    <x v="1"/>
    <x v="438"/>
    <n v="5"/>
  </r>
  <r>
    <x v="0"/>
    <x v="1"/>
    <x v="699"/>
    <n v="3"/>
  </r>
  <r>
    <x v="0"/>
    <x v="1"/>
    <x v="440"/>
    <n v="30"/>
  </r>
  <r>
    <x v="0"/>
    <x v="1"/>
    <x v="442"/>
    <n v="1"/>
  </r>
  <r>
    <x v="0"/>
    <x v="1"/>
    <x v="700"/>
    <n v="2"/>
  </r>
  <r>
    <x v="0"/>
    <x v="1"/>
    <x v="701"/>
    <n v="5"/>
  </r>
  <r>
    <x v="0"/>
    <x v="1"/>
    <x v="444"/>
    <n v="3"/>
  </r>
  <r>
    <x v="0"/>
    <x v="1"/>
    <x v="702"/>
    <n v="1"/>
  </r>
  <r>
    <x v="0"/>
    <x v="1"/>
    <x v="703"/>
    <n v="2"/>
  </r>
  <r>
    <x v="0"/>
    <x v="1"/>
    <x v="704"/>
    <n v="3"/>
  </r>
  <r>
    <x v="0"/>
    <x v="1"/>
    <x v="445"/>
    <n v="19"/>
  </r>
  <r>
    <x v="0"/>
    <x v="1"/>
    <x v="447"/>
    <n v="2"/>
  </r>
  <r>
    <x v="0"/>
    <x v="1"/>
    <x v="448"/>
    <n v="12"/>
  </r>
  <r>
    <x v="0"/>
    <x v="1"/>
    <x v="450"/>
    <n v="9"/>
  </r>
  <r>
    <x v="0"/>
    <x v="1"/>
    <x v="705"/>
    <n v="1"/>
  </r>
  <r>
    <x v="0"/>
    <x v="1"/>
    <x v="451"/>
    <n v="14"/>
  </r>
  <r>
    <x v="0"/>
    <x v="1"/>
    <x v="452"/>
    <n v="1"/>
  </r>
  <r>
    <x v="0"/>
    <x v="1"/>
    <x v="453"/>
    <n v="3"/>
  </r>
  <r>
    <x v="0"/>
    <x v="1"/>
    <x v="706"/>
    <n v="3"/>
  </r>
  <r>
    <x v="0"/>
    <x v="1"/>
    <x v="454"/>
    <n v="52"/>
  </r>
  <r>
    <x v="0"/>
    <x v="1"/>
    <x v="455"/>
    <n v="2"/>
  </r>
  <r>
    <x v="0"/>
    <x v="1"/>
    <x v="456"/>
    <n v="1"/>
  </r>
  <r>
    <x v="0"/>
    <x v="1"/>
    <x v="707"/>
    <n v="3"/>
  </r>
  <r>
    <x v="0"/>
    <x v="1"/>
    <x v="708"/>
    <n v="8"/>
  </r>
  <r>
    <x v="0"/>
    <x v="1"/>
    <x v="457"/>
    <n v="3"/>
  </r>
  <r>
    <x v="0"/>
    <x v="1"/>
    <x v="458"/>
    <n v="39"/>
  </r>
  <r>
    <x v="0"/>
    <x v="1"/>
    <x v="460"/>
    <n v="3"/>
  </r>
  <r>
    <x v="0"/>
    <x v="1"/>
    <x v="461"/>
    <n v="19"/>
  </r>
  <r>
    <x v="0"/>
    <x v="1"/>
    <x v="709"/>
    <n v="1"/>
  </r>
  <r>
    <x v="0"/>
    <x v="1"/>
    <x v="467"/>
    <n v="27"/>
  </r>
  <r>
    <x v="0"/>
    <x v="1"/>
    <x v="468"/>
    <n v="7"/>
  </r>
  <r>
    <x v="0"/>
    <x v="1"/>
    <x v="710"/>
    <n v="1"/>
  </r>
  <r>
    <x v="0"/>
    <x v="1"/>
    <x v="469"/>
    <n v="2"/>
  </r>
  <r>
    <x v="0"/>
    <x v="1"/>
    <x v="711"/>
    <n v="1"/>
  </r>
  <r>
    <x v="0"/>
    <x v="1"/>
    <x v="471"/>
    <n v="3"/>
  </r>
  <r>
    <x v="0"/>
    <x v="1"/>
    <x v="472"/>
    <n v="4"/>
  </r>
  <r>
    <x v="0"/>
    <x v="1"/>
    <x v="712"/>
    <n v="5"/>
  </r>
  <r>
    <x v="0"/>
    <x v="1"/>
    <x v="713"/>
    <n v="1"/>
  </r>
  <r>
    <x v="0"/>
    <x v="1"/>
    <x v="473"/>
    <n v="5"/>
  </r>
  <r>
    <x v="0"/>
    <x v="1"/>
    <x v="714"/>
    <n v="1"/>
  </r>
  <r>
    <x v="0"/>
    <x v="1"/>
    <x v="474"/>
    <n v="4"/>
  </r>
  <r>
    <x v="0"/>
    <x v="1"/>
    <x v="715"/>
    <n v="1"/>
  </r>
  <r>
    <x v="0"/>
    <x v="1"/>
    <x v="476"/>
    <n v="5"/>
  </r>
  <r>
    <x v="0"/>
    <x v="1"/>
    <x v="716"/>
    <n v="3"/>
  </r>
  <r>
    <x v="0"/>
    <x v="1"/>
    <x v="717"/>
    <n v="1"/>
  </r>
  <r>
    <x v="0"/>
    <x v="1"/>
    <x v="718"/>
    <n v="8"/>
  </r>
  <r>
    <x v="0"/>
    <x v="1"/>
    <x v="477"/>
    <n v="4"/>
  </r>
  <r>
    <x v="0"/>
    <x v="1"/>
    <x v="719"/>
    <n v="1"/>
  </r>
  <r>
    <x v="0"/>
    <x v="1"/>
    <x v="479"/>
    <n v="1"/>
  </r>
  <r>
    <x v="0"/>
    <x v="1"/>
    <x v="720"/>
    <n v="1"/>
  </r>
  <r>
    <x v="0"/>
    <x v="1"/>
    <x v="721"/>
    <n v="6"/>
  </r>
  <r>
    <x v="0"/>
    <x v="1"/>
    <x v="722"/>
    <n v="1"/>
  </r>
  <r>
    <x v="0"/>
    <x v="1"/>
    <x v="723"/>
    <n v="3"/>
  </r>
  <r>
    <x v="0"/>
    <x v="1"/>
    <x v="483"/>
    <n v="14"/>
  </r>
  <r>
    <x v="0"/>
    <x v="1"/>
    <x v="724"/>
    <n v="1"/>
  </r>
  <r>
    <x v="0"/>
    <x v="1"/>
    <x v="487"/>
    <n v="3"/>
  </r>
  <r>
    <x v="0"/>
    <x v="1"/>
    <x v="488"/>
    <n v="2"/>
  </r>
  <r>
    <x v="0"/>
    <x v="1"/>
    <x v="725"/>
    <n v="1"/>
  </r>
  <r>
    <x v="0"/>
    <x v="1"/>
    <x v="726"/>
    <n v="4"/>
  </r>
  <r>
    <x v="0"/>
    <x v="1"/>
    <x v="493"/>
    <n v="4"/>
  </r>
  <r>
    <x v="0"/>
    <x v="1"/>
    <x v="495"/>
    <n v="5"/>
  </r>
  <r>
    <x v="0"/>
    <x v="1"/>
    <x v="496"/>
    <n v="11"/>
  </r>
  <r>
    <x v="0"/>
    <x v="1"/>
    <x v="727"/>
    <n v="1"/>
  </r>
  <r>
    <x v="0"/>
    <x v="1"/>
    <x v="728"/>
    <n v="6"/>
  </r>
  <r>
    <x v="0"/>
    <x v="1"/>
    <x v="499"/>
    <n v="6"/>
  </r>
  <r>
    <x v="0"/>
    <x v="1"/>
    <x v="501"/>
    <n v="3"/>
  </r>
  <r>
    <x v="0"/>
    <x v="1"/>
    <x v="729"/>
    <n v="1"/>
  </r>
  <r>
    <x v="0"/>
    <x v="1"/>
    <x v="730"/>
    <n v="1"/>
  </r>
  <r>
    <x v="0"/>
    <x v="1"/>
    <x v="505"/>
    <n v="1"/>
  </r>
  <r>
    <x v="0"/>
    <x v="1"/>
    <x v="731"/>
    <n v="2"/>
  </r>
  <r>
    <x v="0"/>
    <x v="1"/>
    <x v="514"/>
    <n v="2"/>
  </r>
  <r>
    <x v="0"/>
    <x v="1"/>
    <x v="550"/>
    <n v="2766"/>
  </r>
  <r>
    <x v="0"/>
    <x v="2"/>
    <x v="0"/>
    <n v="33"/>
  </r>
  <r>
    <x v="0"/>
    <x v="2"/>
    <x v="1"/>
    <n v="9"/>
  </r>
  <r>
    <x v="0"/>
    <x v="2"/>
    <x v="2"/>
    <n v="192"/>
  </r>
  <r>
    <x v="0"/>
    <x v="2"/>
    <x v="732"/>
    <n v="1"/>
  </r>
  <r>
    <x v="0"/>
    <x v="2"/>
    <x v="3"/>
    <n v="34"/>
  </r>
  <r>
    <x v="0"/>
    <x v="2"/>
    <x v="4"/>
    <n v="101"/>
  </r>
  <r>
    <x v="0"/>
    <x v="2"/>
    <x v="5"/>
    <n v="15"/>
  </r>
  <r>
    <x v="0"/>
    <x v="2"/>
    <x v="6"/>
    <n v="585"/>
  </r>
  <r>
    <x v="0"/>
    <x v="2"/>
    <x v="551"/>
    <n v="1"/>
  </r>
  <r>
    <x v="0"/>
    <x v="2"/>
    <x v="7"/>
    <n v="7"/>
  </r>
  <r>
    <x v="0"/>
    <x v="2"/>
    <x v="8"/>
    <n v="254"/>
  </r>
  <r>
    <x v="0"/>
    <x v="2"/>
    <x v="9"/>
    <n v="138"/>
  </r>
  <r>
    <x v="0"/>
    <x v="2"/>
    <x v="10"/>
    <n v="213"/>
  </r>
  <r>
    <x v="0"/>
    <x v="2"/>
    <x v="11"/>
    <n v="75"/>
  </r>
  <r>
    <x v="0"/>
    <x v="2"/>
    <x v="12"/>
    <n v="475"/>
  </r>
  <r>
    <x v="0"/>
    <x v="2"/>
    <x v="13"/>
    <n v="11"/>
  </r>
  <r>
    <x v="0"/>
    <x v="2"/>
    <x v="14"/>
    <n v="733"/>
  </r>
  <r>
    <x v="0"/>
    <x v="2"/>
    <x v="15"/>
    <n v="591"/>
  </r>
  <r>
    <x v="0"/>
    <x v="2"/>
    <x v="16"/>
    <n v="720"/>
  </r>
  <r>
    <x v="0"/>
    <x v="2"/>
    <x v="17"/>
    <n v="69"/>
  </r>
  <r>
    <x v="0"/>
    <x v="2"/>
    <x v="552"/>
    <n v="5"/>
  </r>
  <r>
    <x v="0"/>
    <x v="2"/>
    <x v="18"/>
    <n v="24"/>
  </r>
  <r>
    <x v="0"/>
    <x v="2"/>
    <x v="19"/>
    <n v="21"/>
  </r>
  <r>
    <x v="0"/>
    <x v="2"/>
    <x v="20"/>
    <n v="362"/>
  </r>
  <r>
    <x v="0"/>
    <x v="2"/>
    <x v="21"/>
    <n v="1"/>
  </r>
  <r>
    <x v="0"/>
    <x v="2"/>
    <x v="22"/>
    <n v="32"/>
  </r>
  <r>
    <x v="0"/>
    <x v="2"/>
    <x v="23"/>
    <n v="22"/>
  </r>
  <r>
    <x v="0"/>
    <x v="2"/>
    <x v="553"/>
    <n v="1"/>
  </r>
  <r>
    <x v="0"/>
    <x v="2"/>
    <x v="24"/>
    <n v="64"/>
  </r>
  <r>
    <x v="0"/>
    <x v="2"/>
    <x v="25"/>
    <n v="171"/>
  </r>
  <r>
    <x v="0"/>
    <x v="2"/>
    <x v="26"/>
    <n v="171"/>
  </r>
  <r>
    <x v="0"/>
    <x v="2"/>
    <x v="27"/>
    <n v="135"/>
  </r>
  <r>
    <x v="0"/>
    <x v="2"/>
    <x v="28"/>
    <n v="16"/>
  </r>
  <r>
    <x v="0"/>
    <x v="2"/>
    <x v="554"/>
    <n v="11"/>
  </r>
  <r>
    <x v="0"/>
    <x v="2"/>
    <x v="29"/>
    <n v="43"/>
  </r>
  <r>
    <x v="0"/>
    <x v="2"/>
    <x v="30"/>
    <n v="14"/>
  </r>
  <r>
    <x v="0"/>
    <x v="2"/>
    <x v="31"/>
    <n v="19"/>
  </r>
  <r>
    <x v="0"/>
    <x v="2"/>
    <x v="32"/>
    <n v="46"/>
  </r>
  <r>
    <x v="0"/>
    <x v="2"/>
    <x v="33"/>
    <n v="212"/>
  </r>
  <r>
    <x v="0"/>
    <x v="2"/>
    <x v="733"/>
    <n v="1"/>
  </r>
  <r>
    <x v="0"/>
    <x v="2"/>
    <x v="35"/>
    <n v="23"/>
  </r>
  <r>
    <x v="0"/>
    <x v="2"/>
    <x v="36"/>
    <n v="60"/>
  </r>
  <r>
    <x v="0"/>
    <x v="2"/>
    <x v="734"/>
    <n v="7"/>
  </r>
  <r>
    <x v="0"/>
    <x v="2"/>
    <x v="37"/>
    <n v="1148"/>
  </r>
  <r>
    <x v="0"/>
    <x v="2"/>
    <x v="38"/>
    <n v="162"/>
  </r>
  <r>
    <x v="0"/>
    <x v="2"/>
    <x v="39"/>
    <n v="51"/>
  </r>
  <r>
    <x v="0"/>
    <x v="2"/>
    <x v="557"/>
    <n v="1"/>
  </r>
  <r>
    <x v="0"/>
    <x v="2"/>
    <x v="40"/>
    <n v="238"/>
  </r>
  <r>
    <x v="0"/>
    <x v="2"/>
    <x v="41"/>
    <n v="1937"/>
  </r>
  <r>
    <x v="0"/>
    <x v="2"/>
    <x v="42"/>
    <n v="8"/>
  </r>
  <r>
    <x v="0"/>
    <x v="2"/>
    <x v="735"/>
    <n v="5"/>
  </r>
  <r>
    <x v="0"/>
    <x v="2"/>
    <x v="43"/>
    <n v="61"/>
  </r>
  <r>
    <x v="0"/>
    <x v="2"/>
    <x v="44"/>
    <n v="215"/>
  </r>
  <r>
    <x v="0"/>
    <x v="2"/>
    <x v="45"/>
    <n v="45"/>
  </r>
  <r>
    <x v="0"/>
    <x v="2"/>
    <x v="46"/>
    <n v="14"/>
  </r>
  <r>
    <x v="0"/>
    <x v="2"/>
    <x v="47"/>
    <n v="8"/>
  </r>
  <r>
    <x v="0"/>
    <x v="2"/>
    <x v="48"/>
    <n v="36"/>
  </r>
  <r>
    <x v="0"/>
    <x v="2"/>
    <x v="49"/>
    <n v="5"/>
  </r>
  <r>
    <x v="0"/>
    <x v="2"/>
    <x v="50"/>
    <n v="18"/>
  </r>
  <r>
    <x v="0"/>
    <x v="2"/>
    <x v="51"/>
    <n v="264"/>
  </r>
  <r>
    <x v="0"/>
    <x v="2"/>
    <x v="52"/>
    <n v="4"/>
  </r>
  <r>
    <x v="0"/>
    <x v="2"/>
    <x v="53"/>
    <n v="5"/>
  </r>
  <r>
    <x v="0"/>
    <x v="2"/>
    <x v="736"/>
    <n v="1"/>
  </r>
  <r>
    <x v="0"/>
    <x v="2"/>
    <x v="737"/>
    <n v="1"/>
  </r>
  <r>
    <x v="0"/>
    <x v="2"/>
    <x v="54"/>
    <n v="224"/>
  </r>
  <r>
    <x v="0"/>
    <x v="2"/>
    <x v="55"/>
    <n v="103"/>
  </r>
  <r>
    <x v="0"/>
    <x v="2"/>
    <x v="56"/>
    <n v="24"/>
  </r>
  <r>
    <x v="0"/>
    <x v="2"/>
    <x v="57"/>
    <n v="4612"/>
  </r>
  <r>
    <x v="0"/>
    <x v="2"/>
    <x v="58"/>
    <n v="26"/>
  </r>
  <r>
    <x v="0"/>
    <x v="2"/>
    <x v="59"/>
    <n v="274"/>
  </r>
  <r>
    <x v="0"/>
    <x v="2"/>
    <x v="60"/>
    <n v="1"/>
  </r>
  <r>
    <x v="0"/>
    <x v="2"/>
    <x v="61"/>
    <n v="2"/>
  </r>
  <r>
    <x v="0"/>
    <x v="2"/>
    <x v="738"/>
    <n v="1"/>
  </r>
  <r>
    <x v="0"/>
    <x v="2"/>
    <x v="558"/>
    <n v="1"/>
  </r>
  <r>
    <x v="0"/>
    <x v="2"/>
    <x v="62"/>
    <n v="7"/>
  </r>
  <r>
    <x v="0"/>
    <x v="2"/>
    <x v="63"/>
    <n v="17"/>
  </r>
  <r>
    <x v="0"/>
    <x v="2"/>
    <x v="64"/>
    <n v="1"/>
  </r>
  <r>
    <x v="0"/>
    <x v="2"/>
    <x v="65"/>
    <n v="5493"/>
  </r>
  <r>
    <x v="0"/>
    <x v="2"/>
    <x v="66"/>
    <n v="60"/>
  </r>
  <r>
    <x v="0"/>
    <x v="2"/>
    <x v="67"/>
    <n v="7"/>
  </r>
  <r>
    <x v="0"/>
    <x v="2"/>
    <x v="68"/>
    <n v="4"/>
  </r>
  <r>
    <x v="0"/>
    <x v="2"/>
    <x v="69"/>
    <n v="13"/>
  </r>
  <r>
    <x v="0"/>
    <x v="2"/>
    <x v="560"/>
    <n v="57"/>
  </r>
  <r>
    <x v="0"/>
    <x v="2"/>
    <x v="70"/>
    <n v="5"/>
  </r>
  <r>
    <x v="0"/>
    <x v="2"/>
    <x v="71"/>
    <n v="2"/>
  </r>
  <r>
    <x v="0"/>
    <x v="2"/>
    <x v="72"/>
    <n v="4"/>
  </r>
  <r>
    <x v="0"/>
    <x v="2"/>
    <x v="73"/>
    <n v="2350"/>
  </r>
  <r>
    <x v="0"/>
    <x v="2"/>
    <x v="74"/>
    <n v="79"/>
  </r>
  <r>
    <x v="0"/>
    <x v="2"/>
    <x v="75"/>
    <n v="2"/>
  </r>
  <r>
    <x v="0"/>
    <x v="2"/>
    <x v="76"/>
    <n v="6"/>
  </r>
  <r>
    <x v="0"/>
    <x v="2"/>
    <x v="739"/>
    <n v="1"/>
  </r>
  <r>
    <x v="0"/>
    <x v="2"/>
    <x v="561"/>
    <n v="1"/>
  </r>
  <r>
    <x v="0"/>
    <x v="2"/>
    <x v="78"/>
    <n v="14"/>
  </r>
  <r>
    <x v="0"/>
    <x v="2"/>
    <x v="79"/>
    <n v="18"/>
  </r>
  <r>
    <x v="0"/>
    <x v="2"/>
    <x v="80"/>
    <n v="6"/>
  </r>
  <r>
    <x v="0"/>
    <x v="2"/>
    <x v="740"/>
    <n v="1"/>
  </r>
  <r>
    <x v="0"/>
    <x v="2"/>
    <x v="562"/>
    <n v="5"/>
  </r>
  <r>
    <x v="0"/>
    <x v="2"/>
    <x v="82"/>
    <n v="1"/>
  </r>
  <r>
    <x v="0"/>
    <x v="2"/>
    <x v="741"/>
    <n v="1"/>
  </r>
  <r>
    <x v="0"/>
    <x v="2"/>
    <x v="84"/>
    <n v="5"/>
  </r>
  <r>
    <x v="0"/>
    <x v="2"/>
    <x v="85"/>
    <n v="6"/>
  </r>
  <r>
    <x v="0"/>
    <x v="2"/>
    <x v="86"/>
    <n v="1"/>
  </r>
  <r>
    <x v="0"/>
    <x v="2"/>
    <x v="87"/>
    <n v="1"/>
  </r>
  <r>
    <x v="0"/>
    <x v="2"/>
    <x v="90"/>
    <n v="36"/>
  </r>
  <r>
    <x v="0"/>
    <x v="2"/>
    <x v="564"/>
    <n v="5"/>
  </r>
  <r>
    <x v="0"/>
    <x v="2"/>
    <x v="91"/>
    <n v="2"/>
  </r>
  <r>
    <x v="0"/>
    <x v="2"/>
    <x v="92"/>
    <n v="256"/>
  </r>
  <r>
    <x v="0"/>
    <x v="2"/>
    <x v="93"/>
    <n v="12"/>
  </r>
  <r>
    <x v="0"/>
    <x v="2"/>
    <x v="742"/>
    <n v="1"/>
  </r>
  <r>
    <x v="0"/>
    <x v="2"/>
    <x v="95"/>
    <n v="2"/>
  </r>
  <r>
    <x v="0"/>
    <x v="2"/>
    <x v="96"/>
    <n v="1"/>
  </r>
  <r>
    <x v="0"/>
    <x v="2"/>
    <x v="97"/>
    <n v="5"/>
  </r>
  <r>
    <x v="0"/>
    <x v="2"/>
    <x v="98"/>
    <n v="2"/>
  </r>
  <r>
    <x v="0"/>
    <x v="2"/>
    <x v="99"/>
    <n v="3"/>
  </r>
  <r>
    <x v="0"/>
    <x v="2"/>
    <x v="100"/>
    <n v="3"/>
  </r>
  <r>
    <x v="0"/>
    <x v="2"/>
    <x v="102"/>
    <n v="4"/>
  </r>
  <r>
    <x v="0"/>
    <x v="2"/>
    <x v="103"/>
    <n v="2"/>
  </r>
  <r>
    <x v="0"/>
    <x v="2"/>
    <x v="105"/>
    <n v="5"/>
  </r>
  <r>
    <x v="0"/>
    <x v="2"/>
    <x v="106"/>
    <n v="5"/>
  </r>
  <r>
    <x v="0"/>
    <x v="2"/>
    <x v="743"/>
    <n v="1"/>
  </r>
  <r>
    <x v="0"/>
    <x v="2"/>
    <x v="107"/>
    <n v="152"/>
  </r>
  <r>
    <x v="0"/>
    <x v="2"/>
    <x v="744"/>
    <n v="1"/>
  </r>
  <r>
    <x v="0"/>
    <x v="2"/>
    <x v="745"/>
    <n v="2"/>
  </r>
  <r>
    <x v="0"/>
    <x v="2"/>
    <x v="566"/>
    <n v="4"/>
  </r>
  <r>
    <x v="0"/>
    <x v="2"/>
    <x v="746"/>
    <n v="1"/>
  </r>
  <r>
    <x v="0"/>
    <x v="2"/>
    <x v="108"/>
    <n v="1"/>
  </r>
  <r>
    <x v="0"/>
    <x v="2"/>
    <x v="747"/>
    <n v="1"/>
  </r>
  <r>
    <x v="0"/>
    <x v="2"/>
    <x v="748"/>
    <n v="1"/>
  </r>
  <r>
    <x v="0"/>
    <x v="2"/>
    <x v="567"/>
    <n v="34"/>
  </r>
  <r>
    <x v="0"/>
    <x v="2"/>
    <x v="109"/>
    <n v="2"/>
  </r>
  <r>
    <x v="0"/>
    <x v="2"/>
    <x v="569"/>
    <n v="3"/>
  </r>
  <r>
    <x v="0"/>
    <x v="2"/>
    <x v="112"/>
    <n v="22"/>
  </r>
  <r>
    <x v="0"/>
    <x v="2"/>
    <x v="113"/>
    <n v="1"/>
  </r>
  <r>
    <x v="0"/>
    <x v="2"/>
    <x v="571"/>
    <n v="2"/>
  </r>
  <r>
    <x v="0"/>
    <x v="2"/>
    <x v="115"/>
    <n v="1"/>
  </r>
  <r>
    <x v="0"/>
    <x v="2"/>
    <x v="116"/>
    <n v="1"/>
  </r>
  <r>
    <x v="0"/>
    <x v="2"/>
    <x v="117"/>
    <n v="1"/>
  </r>
  <r>
    <x v="0"/>
    <x v="2"/>
    <x v="749"/>
    <n v="1"/>
  </r>
  <r>
    <x v="0"/>
    <x v="2"/>
    <x v="750"/>
    <n v="2"/>
  </r>
  <r>
    <x v="0"/>
    <x v="2"/>
    <x v="751"/>
    <n v="5"/>
  </r>
  <r>
    <x v="0"/>
    <x v="2"/>
    <x v="752"/>
    <n v="3"/>
  </r>
  <r>
    <x v="0"/>
    <x v="2"/>
    <x v="120"/>
    <n v="49"/>
  </r>
  <r>
    <x v="0"/>
    <x v="2"/>
    <x v="121"/>
    <n v="6"/>
  </r>
  <r>
    <x v="0"/>
    <x v="2"/>
    <x v="753"/>
    <n v="4"/>
  </r>
  <r>
    <x v="0"/>
    <x v="2"/>
    <x v="124"/>
    <n v="1"/>
  </r>
  <r>
    <x v="0"/>
    <x v="2"/>
    <x v="572"/>
    <n v="1"/>
  </r>
  <r>
    <x v="0"/>
    <x v="2"/>
    <x v="125"/>
    <n v="5"/>
  </r>
  <r>
    <x v="0"/>
    <x v="2"/>
    <x v="127"/>
    <n v="6"/>
  </r>
  <r>
    <x v="0"/>
    <x v="2"/>
    <x v="754"/>
    <n v="1"/>
  </r>
  <r>
    <x v="0"/>
    <x v="2"/>
    <x v="574"/>
    <n v="2"/>
  </r>
  <r>
    <x v="0"/>
    <x v="2"/>
    <x v="128"/>
    <n v="3"/>
  </r>
  <r>
    <x v="0"/>
    <x v="2"/>
    <x v="129"/>
    <n v="7"/>
  </r>
  <r>
    <x v="0"/>
    <x v="2"/>
    <x v="130"/>
    <n v="22"/>
  </r>
  <r>
    <x v="0"/>
    <x v="2"/>
    <x v="131"/>
    <n v="9"/>
  </r>
  <r>
    <x v="0"/>
    <x v="2"/>
    <x v="132"/>
    <n v="1"/>
  </r>
  <r>
    <x v="0"/>
    <x v="2"/>
    <x v="576"/>
    <n v="5"/>
  </r>
  <r>
    <x v="0"/>
    <x v="2"/>
    <x v="133"/>
    <n v="1"/>
  </r>
  <r>
    <x v="0"/>
    <x v="2"/>
    <x v="135"/>
    <n v="6"/>
  </r>
  <r>
    <x v="0"/>
    <x v="2"/>
    <x v="136"/>
    <n v="14"/>
  </r>
  <r>
    <x v="0"/>
    <x v="2"/>
    <x v="137"/>
    <n v="1"/>
  </r>
  <r>
    <x v="0"/>
    <x v="2"/>
    <x v="577"/>
    <n v="1"/>
  </r>
  <r>
    <x v="0"/>
    <x v="2"/>
    <x v="139"/>
    <n v="23"/>
  </r>
  <r>
    <x v="0"/>
    <x v="2"/>
    <x v="579"/>
    <n v="18"/>
  </r>
  <r>
    <x v="0"/>
    <x v="2"/>
    <x v="583"/>
    <n v="67"/>
  </r>
  <r>
    <x v="0"/>
    <x v="2"/>
    <x v="142"/>
    <n v="5"/>
  </r>
  <r>
    <x v="0"/>
    <x v="2"/>
    <x v="755"/>
    <n v="2"/>
  </r>
  <r>
    <x v="0"/>
    <x v="2"/>
    <x v="144"/>
    <n v="26"/>
  </r>
  <r>
    <x v="0"/>
    <x v="2"/>
    <x v="145"/>
    <n v="35"/>
  </r>
  <r>
    <x v="0"/>
    <x v="2"/>
    <x v="147"/>
    <n v="7"/>
  </r>
  <r>
    <x v="0"/>
    <x v="2"/>
    <x v="149"/>
    <n v="45"/>
  </r>
  <r>
    <x v="0"/>
    <x v="2"/>
    <x v="150"/>
    <n v="67"/>
  </r>
  <r>
    <x v="0"/>
    <x v="2"/>
    <x v="151"/>
    <n v="2"/>
  </r>
  <r>
    <x v="0"/>
    <x v="2"/>
    <x v="584"/>
    <n v="1"/>
  </r>
  <r>
    <x v="0"/>
    <x v="2"/>
    <x v="152"/>
    <n v="1"/>
  </r>
  <r>
    <x v="0"/>
    <x v="2"/>
    <x v="153"/>
    <n v="7"/>
  </r>
  <r>
    <x v="0"/>
    <x v="2"/>
    <x v="756"/>
    <n v="1"/>
  </r>
  <r>
    <x v="0"/>
    <x v="2"/>
    <x v="154"/>
    <n v="11"/>
  </r>
  <r>
    <x v="0"/>
    <x v="2"/>
    <x v="155"/>
    <n v="8"/>
  </r>
  <r>
    <x v="0"/>
    <x v="2"/>
    <x v="156"/>
    <n v="4"/>
  </r>
  <r>
    <x v="0"/>
    <x v="2"/>
    <x v="757"/>
    <n v="1"/>
  </r>
  <r>
    <x v="0"/>
    <x v="2"/>
    <x v="758"/>
    <n v="1"/>
  </r>
  <r>
    <x v="0"/>
    <x v="2"/>
    <x v="587"/>
    <n v="197"/>
  </r>
  <r>
    <x v="0"/>
    <x v="2"/>
    <x v="158"/>
    <n v="84"/>
  </r>
  <r>
    <x v="0"/>
    <x v="2"/>
    <x v="759"/>
    <n v="1"/>
  </r>
  <r>
    <x v="0"/>
    <x v="2"/>
    <x v="760"/>
    <n v="1"/>
  </r>
  <r>
    <x v="0"/>
    <x v="2"/>
    <x v="588"/>
    <n v="2"/>
  </r>
  <r>
    <x v="0"/>
    <x v="2"/>
    <x v="160"/>
    <n v="83"/>
  </r>
  <r>
    <x v="0"/>
    <x v="2"/>
    <x v="761"/>
    <n v="1"/>
  </r>
  <r>
    <x v="0"/>
    <x v="2"/>
    <x v="161"/>
    <n v="9"/>
  </r>
  <r>
    <x v="0"/>
    <x v="2"/>
    <x v="762"/>
    <n v="1"/>
  </r>
  <r>
    <x v="0"/>
    <x v="2"/>
    <x v="162"/>
    <n v="10"/>
  </r>
  <r>
    <x v="0"/>
    <x v="2"/>
    <x v="166"/>
    <n v="2"/>
  </r>
  <r>
    <x v="0"/>
    <x v="2"/>
    <x v="763"/>
    <n v="1"/>
  </r>
  <r>
    <x v="0"/>
    <x v="2"/>
    <x v="764"/>
    <n v="1"/>
  </r>
  <r>
    <x v="0"/>
    <x v="2"/>
    <x v="167"/>
    <n v="39"/>
  </r>
  <r>
    <x v="0"/>
    <x v="2"/>
    <x v="169"/>
    <n v="2"/>
  </r>
  <r>
    <x v="0"/>
    <x v="2"/>
    <x v="171"/>
    <n v="1"/>
  </r>
  <r>
    <x v="0"/>
    <x v="2"/>
    <x v="765"/>
    <n v="1"/>
  </r>
  <r>
    <x v="0"/>
    <x v="2"/>
    <x v="590"/>
    <n v="2"/>
  </r>
  <r>
    <x v="0"/>
    <x v="2"/>
    <x v="766"/>
    <n v="1"/>
  </r>
  <r>
    <x v="0"/>
    <x v="2"/>
    <x v="591"/>
    <n v="1"/>
  </r>
  <r>
    <x v="0"/>
    <x v="2"/>
    <x v="174"/>
    <n v="3"/>
  </r>
  <r>
    <x v="0"/>
    <x v="2"/>
    <x v="175"/>
    <n v="2"/>
  </r>
  <r>
    <x v="0"/>
    <x v="2"/>
    <x v="592"/>
    <n v="38"/>
  </r>
  <r>
    <x v="0"/>
    <x v="2"/>
    <x v="767"/>
    <n v="1"/>
  </r>
  <r>
    <x v="0"/>
    <x v="2"/>
    <x v="176"/>
    <n v="2"/>
  </r>
  <r>
    <x v="0"/>
    <x v="2"/>
    <x v="177"/>
    <n v="6"/>
  </r>
  <r>
    <x v="0"/>
    <x v="2"/>
    <x v="178"/>
    <n v="1"/>
  </r>
  <r>
    <x v="0"/>
    <x v="2"/>
    <x v="179"/>
    <n v="1"/>
  </r>
  <r>
    <x v="0"/>
    <x v="2"/>
    <x v="180"/>
    <n v="22"/>
  </r>
  <r>
    <x v="0"/>
    <x v="2"/>
    <x v="181"/>
    <n v="1"/>
  </r>
  <r>
    <x v="0"/>
    <x v="2"/>
    <x v="182"/>
    <n v="1"/>
  </r>
  <r>
    <x v="0"/>
    <x v="2"/>
    <x v="768"/>
    <n v="4"/>
  </r>
  <r>
    <x v="0"/>
    <x v="2"/>
    <x v="184"/>
    <n v="107"/>
  </r>
  <r>
    <x v="0"/>
    <x v="2"/>
    <x v="769"/>
    <n v="1"/>
  </r>
  <r>
    <x v="0"/>
    <x v="2"/>
    <x v="770"/>
    <n v="1"/>
  </r>
  <r>
    <x v="0"/>
    <x v="2"/>
    <x v="186"/>
    <n v="2"/>
  </r>
  <r>
    <x v="0"/>
    <x v="2"/>
    <x v="187"/>
    <n v="2"/>
  </r>
  <r>
    <x v="0"/>
    <x v="2"/>
    <x v="188"/>
    <n v="2"/>
  </r>
  <r>
    <x v="0"/>
    <x v="2"/>
    <x v="771"/>
    <n v="1"/>
  </r>
  <r>
    <x v="0"/>
    <x v="2"/>
    <x v="189"/>
    <n v="9"/>
  </r>
  <r>
    <x v="0"/>
    <x v="2"/>
    <x v="190"/>
    <n v="9"/>
  </r>
  <r>
    <x v="0"/>
    <x v="2"/>
    <x v="191"/>
    <n v="42"/>
  </r>
  <r>
    <x v="0"/>
    <x v="2"/>
    <x v="772"/>
    <n v="1"/>
  </r>
  <r>
    <x v="0"/>
    <x v="2"/>
    <x v="773"/>
    <n v="2"/>
  </r>
  <r>
    <x v="0"/>
    <x v="2"/>
    <x v="194"/>
    <n v="3"/>
  </r>
  <r>
    <x v="0"/>
    <x v="2"/>
    <x v="196"/>
    <n v="4"/>
  </r>
  <r>
    <x v="0"/>
    <x v="2"/>
    <x v="197"/>
    <n v="1"/>
  </r>
  <r>
    <x v="0"/>
    <x v="2"/>
    <x v="198"/>
    <n v="5"/>
  </r>
  <r>
    <x v="0"/>
    <x v="2"/>
    <x v="199"/>
    <n v="3"/>
  </r>
  <r>
    <x v="0"/>
    <x v="2"/>
    <x v="774"/>
    <n v="1"/>
  </r>
  <r>
    <x v="0"/>
    <x v="2"/>
    <x v="201"/>
    <n v="20"/>
  </r>
  <r>
    <x v="0"/>
    <x v="2"/>
    <x v="202"/>
    <n v="1"/>
  </r>
  <r>
    <x v="0"/>
    <x v="2"/>
    <x v="203"/>
    <n v="9"/>
  </r>
  <r>
    <x v="0"/>
    <x v="2"/>
    <x v="204"/>
    <n v="5"/>
  </r>
  <r>
    <x v="0"/>
    <x v="2"/>
    <x v="775"/>
    <n v="1"/>
  </r>
  <r>
    <x v="0"/>
    <x v="2"/>
    <x v="206"/>
    <n v="3"/>
  </r>
  <r>
    <x v="0"/>
    <x v="2"/>
    <x v="207"/>
    <n v="5"/>
  </r>
  <r>
    <x v="0"/>
    <x v="2"/>
    <x v="598"/>
    <n v="2"/>
  </r>
  <r>
    <x v="0"/>
    <x v="2"/>
    <x v="208"/>
    <n v="4"/>
  </r>
  <r>
    <x v="0"/>
    <x v="2"/>
    <x v="776"/>
    <n v="2"/>
  </r>
  <r>
    <x v="0"/>
    <x v="2"/>
    <x v="777"/>
    <n v="1"/>
  </r>
  <r>
    <x v="0"/>
    <x v="2"/>
    <x v="778"/>
    <n v="1"/>
  </r>
  <r>
    <x v="0"/>
    <x v="2"/>
    <x v="600"/>
    <n v="2"/>
  </r>
  <r>
    <x v="0"/>
    <x v="2"/>
    <x v="779"/>
    <n v="2"/>
  </r>
  <r>
    <x v="0"/>
    <x v="2"/>
    <x v="780"/>
    <n v="1"/>
  </r>
  <r>
    <x v="0"/>
    <x v="2"/>
    <x v="210"/>
    <n v="1"/>
  </r>
  <r>
    <x v="0"/>
    <x v="2"/>
    <x v="211"/>
    <n v="13"/>
  </r>
  <r>
    <x v="0"/>
    <x v="2"/>
    <x v="213"/>
    <n v="2"/>
  </r>
  <r>
    <x v="0"/>
    <x v="2"/>
    <x v="781"/>
    <n v="1"/>
  </r>
  <r>
    <x v="0"/>
    <x v="2"/>
    <x v="782"/>
    <n v="17"/>
  </r>
  <r>
    <x v="0"/>
    <x v="2"/>
    <x v="603"/>
    <n v="3"/>
  </r>
  <r>
    <x v="0"/>
    <x v="2"/>
    <x v="215"/>
    <n v="1"/>
  </r>
  <r>
    <x v="0"/>
    <x v="2"/>
    <x v="604"/>
    <n v="2"/>
  </r>
  <r>
    <x v="0"/>
    <x v="2"/>
    <x v="783"/>
    <n v="1"/>
  </r>
  <r>
    <x v="0"/>
    <x v="2"/>
    <x v="217"/>
    <n v="35"/>
  </r>
  <r>
    <x v="0"/>
    <x v="2"/>
    <x v="218"/>
    <n v="1"/>
  </r>
  <r>
    <x v="0"/>
    <x v="2"/>
    <x v="784"/>
    <n v="3"/>
  </r>
  <r>
    <x v="0"/>
    <x v="2"/>
    <x v="219"/>
    <n v="30"/>
  </r>
  <r>
    <x v="0"/>
    <x v="2"/>
    <x v="785"/>
    <n v="1"/>
  </r>
  <r>
    <x v="0"/>
    <x v="2"/>
    <x v="221"/>
    <n v="1"/>
  </r>
  <r>
    <x v="0"/>
    <x v="2"/>
    <x v="222"/>
    <n v="23"/>
  </r>
  <r>
    <x v="0"/>
    <x v="2"/>
    <x v="786"/>
    <n v="1"/>
  </r>
  <r>
    <x v="0"/>
    <x v="2"/>
    <x v="225"/>
    <n v="84"/>
  </r>
  <r>
    <x v="0"/>
    <x v="2"/>
    <x v="787"/>
    <n v="1"/>
  </r>
  <r>
    <x v="0"/>
    <x v="2"/>
    <x v="228"/>
    <n v="10"/>
  </r>
  <r>
    <x v="0"/>
    <x v="2"/>
    <x v="229"/>
    <n v="2"/>
  </r>
  <r>
    <x v="0"/>
    <x v="2"/>
    <x v="788"/>
    <n v="1"/>
  </r>
  <r>
    <x v="0"/>
    <x v="2"/>
    <x v="230"/>
    <n v="3"/>
  </r>
  <r>
    <x v="0"/>
    <x v="2"/>
    <x v="789"/>
    <n v="1"/>
  </r>
  <r>
    <x v="0"/>
    <x v="2"/>
    <x v="231"/>
    <n v="5"/>
  </r>
  <r>
    <x v="0"/>
    <x v="2"/>
    <x v="233"/>
    <n v="2"/>
  </r>
  <r>
    <x v="0"/>
    <x v="2"/>
    <x v="790"/>
    <n v="1"/>
  </r>
  <r>
    <x v="0"/>
    <x v="2"/>
    <x v="234"/>
    <n v="2"/>
  </r>
  <r>
    <x v="0"/>
    <x v="2"/>
    <x v="791"/>
    <n v="4"/>
  </r>
  <r>
    <x v="0"/>
    <x v="2"/>
    <x v="792"/>
    <n v="2"/>
  </r>
  <r>
    <x v="0"/>
    <x v="2"/>
    <x v="236"/>
    <n v="2"/>
  </r>
  <r>
    <x v="0"/>
    <x v="2"/>
    <x v="793"/>
    <n v="1"/>
  </r>
  <r>
    <x v="0"/>
    <x v="2"/>
    <x v="609"/>
    <n v="1"/>
  </r>
  <r>
    <x v="0"/>
    <x v="2"/>
    <x v="794"/>
    <n v="1"/>
  </r>
  <r>
    <x v="0"/>
    <x v="2"/>
    <x v="795"/>
    <n v="3"/>
  </r>
  <r>
    <x v="0"/>
    <x v="2"/>
    <x v="796"/>
    <n v="2"/>
  </r>
  <r>
    <x v="0"/>
    <x v="2"/>
    <x v="797"/>
    <n v="1"/>
  </r>
  <r>
    <x v="0"/>
    <x v="2"/>
    <x v="611"/>
    <n v="8"/>
  </r>
  <r>
    <x v="0"/>
    <x v="2"/>
    <x v="240"/>
    <n v="13"/>
  </r>
  <r>
    <x v="0"/>
    <x v="2"/>
    <x v="241"/>
    <n v="8"/>
  </r>
  <r>
    <x v="0"/>
    <x v="2"/>
    <x v="242"/>
    <n v="113"/>
  </r>
  <r>
    <x v="0"/>
    <x v="2"/>
    <x v="798"/>
    <n v="6"/>
  </r>
  <r>
    <x v="0"/>
    <x v="2"/>
    <x v="799"/>
    <n v="1"/>
  </r>
  <r>
    <x v="0"/>
    <x v="2"/>
    <x v="800"/>
    <n v="3"/>
  </r>
  <r>
    <x v="0"/>
    <x v="2"/>
    <x v="247"/>
    <n v="40"/>
  </r>
  <r>
    <x v="0"/>
    <x v="2"/>
    <x v="248"/>
    <n v="4"/>
  </r>
  <r>
    <x v="0"/>
    <x v="2"/>
    <x v="249"/>
    <n v="1"/>
  </r>
  <r>
    <x v="0"/>
    <x v="2"/>
    <x v="801"/>
    <n v="3"/>
  </r>
  <r>
    <x v="0"/>
    <x v="2"/>
    <x v="250"/>
    <n v="11"/>
  </r>
  <r>
    <x v="0"/>
    <x v="2"/>
    <x v="802"/>
    <n v="2"/>
  </r>
  <r>
    <x v="0"/>
    <x v="2"/>
    <x v="803"/>
    <n v="1"/>
  </r>
  <r>
    <x v="0"/>
    <x v="2"/>
    <x v="254"/>
    <n v="16"/>
  </r>
  <r>
    <x v="0"/>
    <x v="2"/>
    <x v="804"/>
    <n v="1"/>
  </r>
  <r>
    <x v="0"/>
    <x v="2"/>
    <x v="805"/>
    <n v="4"/>
  </r>
  <r>
    <x v="0"/>
    <x v="2"/>
    <x v="256"/>
    <n v="3"/>
  </r>
  <r>
    <x v="0"/>
    <x v="2"/>
    <x v="806"/>
    <n v="1"/>
  </r>
  <r>
    <x v="0"/>
    <x v="2"/>
    <x v="257"/>
    <n v="1"/>
  </r>
  <r>
    <x v="0"/>
    <x v="2"/>
    <x v="807"/>
    <n v="1"/>
  </r>
  <r>
    <x v="0"/>
    <x v="2"/>
    <x v="808"/>
    <n v="1"/>
  </r>
  <r>
    <x v="0"/>
    <x v="2"/>
    <x v="615"/>
    <n v="2"/>
  </r>
  <r>
    <x v="0"/>
    <x v="2"/>
    <x v="616"/>
    <n v="1"/>
  </r>
  <r>
    <x v="0"/>
    <x v="2"/>
    <x v="809"/>
    <n v="1"/>
  </r>
  <r>
    <x v="0"/>
    <x v="2"/>
    <x v="261"/>
    <n v="3"/>
  </r>
  <r>
    <x v="0"/>
    <x v="2"/>
    <x v="810"/>
    <n v="2"/>
  </r>
  <r>
    <x v="0"/>
    <x v="2"/>
    <x v="811"/>
    <n v="1"/>
  </r>
  <r>
    <x v="0"/>
    <x v="2"/>
    <x v="812"/>
    <n v="1"/>
  </r>
  <r>
    <x v="0"/>
    <x v="2"/>
    <x v="263"/>
    <n v="1"/>
  </r>
  <r>
    <x v="0"/>
    <x v="2"/>
    <x v="618"/>
    <n v="1"/>
  </r>
  <r>
    <x v="0"/>
    <x v="2"/>
    <x v="264"/>
    <n v="2"/>
  </r>
  <r>
    <x v="0"/>
    <x v="2"/>
    <x v="265"/>
    <n v="2"/>
  </r>
  <r>
    <x v="0"/>
    <x v="2"/>
    <x v="813"/>
    <n v="1"/>
  </r>
  <r>
    <x v="0"/>
    <x v="2"/>
    <x v="814"/>
    <n v="5"/>
  </r>
  <r>
    <x v="0"/>
    <x v="2"/>
    <x v="268"/>
    <n v="3"/>
  </r>
  <r>
    <x v="0"/>
    <x v="2"/>
    <x v="269"/>
    <n v="23"/>
  </r>
  <r>
    <x v="0"/>
    <x v="2"/>
    <x v="815"/>
    <n v="3"/>
  </r>
  <r>
    <x v="0"/>
    <x v="2"/>
    <x v="816"/>
    <n v="2"/>
  </r>
  <r>
    <x v="0"/>
    <x v="2"/>
    <x v="622"/>
    <n v="1"/>
  </r>
  <r>
    <x v="0"/>
    <x v="2"/>
    <x v="817"/>
    <n v="1"/>
  </r>
  <r>
    <x v="0"/>
    <x v="2"/>
    <x v="818"/>
    <n v="1"/>
  </r>
  <r>
    <x v="0"/>
    <x v="2"/>
    <x v="271"/>
    <n v="14"/>
  </r>
  <r>
    <x v="0"/>
    <x v="2"/>
    <x v="272"/>
    <n v="4"/>
  </r>
  <r>
    <x v="0"/>
    <x v="2"/>
    <x v="819"/>
    <n v="1"/>
  </r>
  <r>
    <x v="0"/>
    <x v="2"/>
    <x v="273"/>
    <n v="1"/>
  </r>
  <r>
    <x v="0"/>
    <x v="2"/>
    <x v="820"/>
    <n v="3"/>
  </r>
  <r>
    <x v="0"/>
    <x v="2"/>
    <x v="274"/>
    <n v="1"/>
  </r>
  <r>
    <x v="0"/>
    <x v="2"/>
    <x v="625"/>
    <n v="4"/>
  </r>
  <r>
    <x v="0"/>
    <x v="2"/>
    <x v="626"/>
    <n v="4"/>
  </r>
  <r>
    <x v="0"/>
    <x v="2"/>
    <x v="821"/>
    <n v="1"/>
  </r>
  <r>
    <x v="0"/>
    <x v="2"/>
    <x v="277"/>
    <n v="1"/>
  </r>
  <r>
    <x v="0"/>
    <x v="2"/>
    <x v="628"/>
    <n v="3"/>
  </r>
  <r>
    <x v="0"/>
    <x v="2"/>
    <x v="280"/>
    <n v="33"/>
  </r>
  <r>
    <x v="0"/>
    <x v="2"/>
    <x v="822"/>
    <n v="1"/>
  </r>
  <r>
    <x v="0"/>
    <x v="2"/>
    <x v="283"/>
    <n v="13"/>
  </r>
  <r>
    <x v="0"/>
    <x v="2"/>
    <x v="284"/>
    <n v="7"/>
  </r>
  <r>
    <x v="0"/>
    <x v="2"/>
    <x v="823"/>
    <n v="2"/>
  </r>
  <r>
    <x v="0"/>
    <x v="2"/>
    <x v="285"/>
    <n v="1"/>
  </r>
  <r>
    <x v="0"/>
    <x v="2"/>
    <x v="286"/>
    <n v="29"/>
  </r>
  <r>
    <x v="0"/>
    <x v="2"/>
    <x v="824"/>
    <n v="6"/>
  </r>
  <r>
    <x v="0"/>
    <x v="2"/>
    <x v="629"/>
    <n v="1"/>
  </r>
  <r>
    <x v="0"/>
    <x v="2"/>
    <x v="287"/>
    <n v="4"/>
  </r>
  <r>
    <x v="0"/>
    <x v="2"/>
    <x v="288"/>
    <n v="4"/>
  </r>
  <r>
    <x v="0"/>
    <x v="2"/>
    <x v="825"/>
    <n v="1"/>
  </r>
  <r>
    <x v="0"/>
    <x v="2"/>
    <x v="289"/>
    <n v="4"/>
  </r>
  <r>
    <x v="0"/>
    <x v="2"/>
    <x v="290"/>
    <n v="4"/>
  </r>
  <r>
    <x v="0"/>
    <x v="2"/>
    <x v="826"/>
    <n v="1"/>
  </r>
  <r>
    <x v="0"/>
    <x v="2"/>
    <x v="827"/>
    <n v="1"/>
  </r>
  <r>
    <x v="0"/>
    <x v="2"/>
    <x v="828"/>
    <n v="1"/>
  </r>
  <r>
    <x v="0"/>
    <x v="2"/>
    <x v="294"/>
    <n v="11"/>
  </r>
  <r>
    <x v="0"/>
    <x v="2"/>
    <x v="295"/>
    <n v="1"/>
  </r>
  <r>
    <x v="0"/>
    <x v="2"/>
    <x v="296"/>
    <n v="1"/>
  </r>
  <r>
    <x v="0"/>
    <x v="2"/>
    <x v="297"/>
    <n v="1"/>
  </r>
  <r>
    <x v="0"/>
    <x v="2"/>
    <x v="298"/>
    <n v="1"/>
  </r>
  <r>
    <x v="0"/>
    <x v="2"/>
    <x v="299"/>
    <n v="2"/>
  </r>
  <r>
    <x v="0"/>
    <x v="2"/>
    <x v="633"/>
    <n v="4"/>
  </r>
  <r>
    <x v="0"/>
    <x v="2"/>
    <x v="300"/>
    <n v="14"/>
  </r>
  <r>
    <x v="0"/>
    <x v="2"/>
    <x v="634"/>
    <n v="1"/>
  </r>
  <r>
    <x v="0"/>
    <x v="2"/>
    <x v="829"/>
    <n v="1"/>
  </r>
  <r>
    <x v="0"/>
    <x v="2"/>
    <x v="830"/>
    <n v="1"/>
  </r>
  <r>
    <x v="0"/>
    <x v="2"/>
    <x v="831"/>
    <n v="2"/>
  </r>
  <r>
    <x v="0"/>
    <x v="2"/>
    <x v="303"/>
    <n v="1"/>
  </r>
  <r>
    <x v="0"/>
    <x v="2"/>
    <x v="304"/>
    <n v="1"/>
  </r>
  <r>
    <x v="0"/>
    <x v="2"/>
    <x v="305"/>
    <n v="4"/>
  </r>
  <r>
    <x v="0"/>
    <x v="2"/>
    <x v="635"/>
    <n v="1"/>
  </r>
  <r>
    <x v="0"/>
    <x v="2"/>
    <x v="306"/>
    <n v="58"/>
  </r>
  <r>
    <x v="0"/>
    <x v="2"/>
    <x v="307"/>
    <n v="4"/>
  </r>
  <r>
    <x v="0"/>
    <x v="2"/>
    <x v="832"/>
    <n v="1"/>
  </r>
  <r>
    <x v="0"/>
    <x v="2"/>
    <x v="637"/>
    <n v="2"/>
  </r>
  <r>
    <x v="0"/>
    <x v="2"/>
    <x v="833"/>
    <n v="1"/>
  </r>
  <r>
    <x v="0"/>
    <x v="2"/>
    <x v="638"/>
    <n v="1"/>
  </r>
  <r>
    <x v="0"/>
    <x v="2"/>
    <x v="834"/>
    <n v="1"/>
  </r>
  <r>
    <x v="0"/>
    <x v="2"/>
    <x v="639"/>
    <n v="3"/>
  </r>
  <r>
    <x v="0"/>
    <x v="2"/>
    <x v="641"/>
    <n v="7"/>
  </r>
  <r>
    <x v="0"/>
    <x v="2"/>
    <x v="308"/>
    <n v="1"/>
  </r>
  <r>
    <x v="0"/>
    <x v="2"/>
    <x v="309"/>
    <n v="8"/>
  </r>
  <r>
    <x v="0"/>
    <x v="2"/>
    <x v="642"/>
    <n v="4"/>
  </r>
  <r>
    <x v="0"/>
    <x v="2"/>
    <x v="835"/>
    <n v="6"/>
  </r>
  <r>
    <x v="0"/>
    <x v="2"/>
    <x v="836"/>
    <n v="2"/>
  </r>
  <r>
    <x v="0"/>
    <x v="2"/>
    <x v="837"/>
    <n v="2"/>
  </r>
  <r>
    <x v="0"/>
    <x v="2"/>
    <x v="643"/>
    <n v="2"/>
  </r>
  <r>
    <x v="0"/>
    <x v="2"/>
    <x v="838"/>
    <n v="2"/>
  </r>
  <r>
    <x v="0"/>
    <x v="2"/>
    <x v="312"/>
    <n v="3"/>
  </r>
  <r>
    <x v="0"/>
    <x v="2"/>
    <x v="314"/>
    <n v="3"/>
  </r>
  <r>
    <x v="0"/>
    <x v="2"/>
    <x v="644"/>
    <n v="14"/>
  </r>
  <r>
    <x v="0"/>
    <x v="2"/>
    <x v="645"/>
    <n v="3"/>
  </r>
  <r>
    <x v="0"/>
    <x v="2"/>
    <x v="839"/>
    <n v="1"/>
  </r>
  <r>
    <x v="0"/>
    <x v="2"/>
    <x v="315"/>
    <n v="22"/>
  </r>
  <r>
    <x v="0"/>
    <x v="2"/>
    <x v="647"/>
    <n v="1"/>
  </r>
  <r>
    <x v="0"/>
    <x v="2"/>
    <x v="840"/>
    <n v="2"/>
  </r>
  <r>
    <x v="0"/>
    <x v="2"/>
    <x v="319"/>
    <n v="83"/>
  </r>
  <r>
    <x v="0"/>
    <x v="2"/>
    <x v="649"/>
    <n v="2"/>
  </r>
  <r>
    <x v="0"/>
    <x v="2"/>
    <x v="650"/>
    <n v="2"/>
  </r>
  <r>
    <x v="0"/>
    <x v="2"/>
    <x v="321"/>
    <n v="26"/>
  </r>
  <r>
    <x v="0"/>
    <x v="2"/>
    <x v="651"/>
    <n v="4"/>
  </r>
  <r>
    <x v="0"/>
    <x v="2"/>
    <x v="841"/>
    <n v="1"/>
  </r>
  <r>
    <x v="0"/>
    <x v="2"/>
    <x v="322"/>
    <n v="10"/>
  </r>
  <r>
    <x v="0"/>
    <x v="2"/>
    <x v="323"/>
    <n v="3"/>
  </r>
  <r>
    <x v="0"/>
    <x v="2"/>
    <x v="324"/>
    <n v="31"/>
  </r>
  <r>
    <x v="0"/>
    <x v="2"/>
    <x v="842"/>
    <n v="2"/>
  </r>
  <r>
    <x v="0"/>
    <x v="2"/>
    <x v="325"/>
    <n v="2"/>
  </r>
  <r>
    <x v="0"/>
    <x v="2"/>
    <x v="327"/>
    <n v="34"/>
  </r>
  <r>
    <x v="0"/>
    <x v="2"/>
    <x v="328"/>
    <n v="90"/>
  </r>
  <r>
    <x v="0"/>
    <x v="2"/>
    <x v="330"/>
    <n v="15"/>
  </r>
  <r>
    <x v="0"/>
    <x v="2"/>
    <x v="653"/>
    <n v="6"/>
  </r>
  <r>
    <x v="0"/>
    <x v="2"/>
    <x v="843"/>
    <n v="1"/>
  </r>
  <r>
    <x v="0"/>
    <x v="2"/>
    <x v="844"/>
    <n v="1"/>
  </r>
  <r>
    <x v="0"/>
    <x v="2"/>
    <x v="654"/>
    <n v="8"/>
  </r>
  <r>
    <x v="0"/>
    <x v="2"/>
    <x v="845"/>
    <n v="1"/>
  </r>
  <r>
    <x v="0"/>
    <x v="2"/>
    <x v="331"/>
    <n v="2"/>
  </r>
  <r>
    <x v="0"/>
    <x v="2"/>
    <x v="846"/>
    <n v="1"/>
  </r>
  <r>
    <x v="0"/>
    <x v="2"/>
    <x v="332"/>
    <n v="56"/>
  </r>
  <r>
    <x v="0"/>
    <x v="2"/>
    <x v="847"/>
    <n v="1"/>
  </r>
  <r>
    <x v="0"/>
    <x v="2"/>
    <x v="334"/>
    <n v="1"/>
  </r>
  <r>
    <x v="0"/>
    <x v="2"/>
    <x v="848"/>
    <n v="1"/>
  </r>
  <r>
    <x v="0"/>
    <x v="2"/>
    <x v="849"/>
    <n v="1"/>
  </r>
  <r>
    <x v="0"/>
    <x v="2"/>
    <x v="850"/>
    <n v="2"/>
  </r>
  <r>
    <x v="0"/>
    <x v="2"/>
    <x v="335"/>
    <n v="1"/>
  </r>
  <r>
    <x v="0"/>
    <x v="2"/>
    <x v="656"/>
    <n v="2"/>
  </r>
  <r>
    <x v="0"/>
    <x v="2"/>
    <x v="851"/>
    <n v="1"/>
  </r>
  <r>
    <x v="0"/>
    <x v="2"/>
    <x v="852"/>
    <n v="4"/>
  </r>
  <r>
    <x v="0"/>
    <x v="2"/>
    <x v="338"/>
    <n v="6"/>
  </r>
  <r>
    <x v="0"/>
    <x v="2"/>
    <x v="342"/>
    <n v="1"/>
  </r>
  <r>
    <x v="0"/>
    <x v="2"/>
    <x v="658"/>
    <n v="1"/>
  </r>
  <r>
    <x v="0"/>
    <x v="2"/>
    <x v="853"/>
    <n v="1"/>
  </r>
  <r>
    <x v="0"/>
    <x v="2"/>
    <x v="346"/>
    <n v="1"/>
  </r>
  <r>
    <x v="0"/>
    <x v="2"/>
    <x v="347"/>
    <n v="3"/>
  </r>
  <r>
    <x v="0"/>
    <x v="2"/>
    <x v="348"/>
    <n v="20"/>
  </r>
  <r>
    <x v="0"/>
    <x v="2"/>
    <x v="349"/>
    <n v="5"/>
  </r>
  <r>
    <x v="0"/>
    <x v="2"/>
    <x v="659"/>
    <n v="3"/>
  </r>
  <r>
    <x v="0"/>
    <x v="2"/>
    <x v="350"/>
    <n v="3"/>
  </r>
  <r>
    <x v="0"/>
    <x v="2"/>
    <x v="660"/>
    <n v="4"/>
  </r>
  <r>
    <x v="0"/>
    <x v="2"/>
    <x v="854"/>
    <n v="1"/>
  </r>
  <r>
    <x v="0"/>
    <x v="2"/>
    <x v="352"/>
    <n v="16"/>
  </r>
  <r>
    <x v="0"/>
    <x v="2"/>
    <x v="661"/>
    <n v="2"/>
  </r>
  <r>
    <x v="0"/>
    <x v="2"/>
    <x v="663"/>
    <n v="1"/>
  </r>
  <r>
    <x v="0"/>
    <x v="2"/>
    <x v="664"/>
    <n v="1"/>
  </r>
  <r>
    <x v="0"/>
    <x v="2"/>
    <x v="356"/>
    <n v="1"/>
  </r>
  <r>
    <x v="0"/>
    <x v="2"/>
    <x v="855"/>
    <n v="2"/>
  </r>
  <r>
    <x v="0"/>
    <x v="2"/>
    <x v="856"/>
    <n v="1"/>
  </r>
  <r>
    <x v="0"/>
    <x v="2"/>
    <x v="357"/>
    <n v="50"/>
  </r>
  <r>
    <x v="0"/>
    <x v="2"/>
    <x v="358"/>
    <n v="3"/>
  </r>
  <r>
    <x v="0"/>
    <x v="2"/>
    <x v="359"/>
    <n v="1"/>
  </r>
  <r>
    <x v="0"/>
    <x v="2"/>
    <x v="360"/>
    <n v="1"/>
  </r>
  <r>
    <x v="0"/>
    <x v="2"/>
    <x v="361"/>
    <n v="7"/>
  </r>
  <r>
    <x v="0"/>
    <x v="2"/>
    <x v="362"/>
    <n v="1"/>
  </r>
  <r>
    <x v="0"/>
    <x v="2"/>
    <x v="857"/>
    <n v="1"/>
  </r>
  <r>
    <x v="0"/>
    <x v="2"/>
    <x v="367"/>
    <n v="5"/>
  </r>
  <r>
    <x v="0"/>
    <x v="2"/>
    <x v="858"/>
    <n v="2"/>
  </r>
  <r>
    <x v="0"/>
    <x v="2"/>
    <x v="859"/>
    <n v="1"/>
  </r>
  <r>
    <x v="0"/>
    <x v="2"/>
    <x v="368"/>
    <n v="1"/>
  </r>
  <r>
    <x v="0"/>
    <x v="2"/>
    <x v="668"/>
    <n v="6"/>
  </r>
  <r>
    <x v="0"/>
    <x v="2"/>
    <x v="860"/>
    <n v="1"/>
  </r>
  <r>
    <x v="0"/>
    <x v="2"/>
    <x v="369"/>
    <n v="2"/>
  </r>
  <r>
    <x v="0"/>
    <x v="2"/>
    <x v="370"/>
    <n v="24"/>
  </r>
  <r>
    <x v="0"/>
    <x v="2"/>
    <x v="371"/>
    <n v="1"/>
  </r>
  <r>
    <x v="0"/>
    <x v="2"/>
    <x v="372"/>
    <n v="57"/>
  </r>
  <r>
    <x v="0"/>
    <x v="2"/>
    <x v="669"/>
    <n v="20"/>
  </r>
  <r>
    <x v="0"/>
    <x v="2"/>
    <x v="373"/>
    <n v="11"/>
  </r>
  <r>
    <x v="0"/>
    <x v="2"/>
    <x v="375"/>
    <n v="10"/>
  </r>
  <r>
    <x v="0"/>
    <x v="2"/>
    <x v="376"/>
    <n v="15"/>
  </r>
  <r>
    <x v="0"/>
    <x v="2"/>
    <x v="377"/>
    <n v="1"/>
  </r>
  <r>
    <x v="0"/>
    <x v="2"/>
    <x v="670"/>
    <n v="1"/>
  </r>
  <r>
    <x v="0"/>
    <x v="2"/>
    <x v="378"/>
    <n v="8"/>
  </r>
  <r>
    <x v="0"/>
    <x v="2"/>
    <x v="671"/>
    <n v="4"/>
  </r>
  <r>
    <x v="0"/>
    <x v="2"/>
    <x v="379"/>
    <n v="13"/>
  </r>
  <r>
    <x v="0"/>
    <x v="2"/>
    <x v="861"/>
    <n v="3"/>
  </r>
  <r>
    <x v="0"/>
    <x v="2"/>
    <x v="380"/>
    <n v="8"/>
  </r>
  <r>
    <x v="0"/>
    <x v="2"/>
    <x v="862"/>
    <n v="1"/>
  </r>
  <r>
    <x v="0"/>
    <x v="2"/>
    <x v="382"/>
    <n v="2"/>
  </r>
  <r>
    <x v="0"/>
    <x v="2"/>
    <x v="384"/>
    <n v="34"/>
  </r>
  <r>
    <x v="0"/>
    <x v="2"/>
    <x v="385"/>
    <n v="3"/>
  </r>
  <r>
    <x v="0"/>
    <x v="2"/>
    <x v="672"/>
    <n v="3"/>
  </r>
  <r>
    <x v="0"/>
    <x v="2"/>
    <x v="386"/>
    <n v="1"/>
  </r>
  <r>
    <x v="0"/>
    <x v="2"/>
    <x v="387"/>
    <n v="2"/>
  </r>
  <r>
    <x v="0"/>
    <x v="2"/>
    <x v="863"/>
    <n v="1"/>
  </r>
  <r>
    <x v="0"/>
    <x v="2"/>
    <x v="389"/>
    <n v="1"/>
  </r>
  <r>
    <x v="0"/>
    <x v="2"/>
    <x v="391"/>
    <n v="28"/>
  </r>
  <r>
    <x v="0"/>
    <x v="2"/>
    <x v="864"/>
    <n v="3"/>
  </r>
  <r>
    <x v="0"/>
    <x v="2"/>
    <x v="674"/>
    <n v="1"/>
  </r>
  <r>
    <x v="0"/>
    <x v="2"/>
    <x v="865"/>
    <n v="1"/>
  </r>
  <r>
    <x v="0"/>
    <x v="2"/>
    <x v="393"/>
    <n v="1"/>
  </r>
  <r>
    <x v="0"/>
    <x v="2"/>
    <x v="394"/>
    <n v="1"/>
  </r>
  <r>
    <x v="0"/>
    <x v="2"/>
    <x v="866"/>
    <n v="2"/>
  </r>
  <r>
    <x v="0"/>
    <x v="2"/>
    <x v="675"/>
    <n v="2"/>
  </r>
  <r>
    <x v="0"/>
    <x v="2"/>
    <x v="395"/>
    <n v="47"/>
  </r>
  <r>
    <x v="0"/>
    <x v="2"/>
    <x v="397"/>
    <n v="1"/>
  </r>
  <r>
    <x v="0"/>
    <x v="2"/>
    <x v="867"/>
    <n v="1"/>
  </r>
  <r>
    <x v="0"/>
    <x v="2"/>
    <x v="676"/>
    <n v="4"/>
  </r>
  <r>
    <x v="0"/>
    <x v="2"/>
    <x v="868"/>
    <n v="1"/>
  </r>
  <r>
    <x v="0"/>
    <x v="2"/>
    <x v="869"/>
    <n v="1"/>
  </r>
  <r>
    <x v="0"/>
    <x v="2"/>
    <x v="401"/>
    <n v="5"/>
  </r>
  <r>
    <x v="0"/>
    <x v="2"/>
    <x v="402"/>
    <n v="2"/>
  </r>
  <r>
    <x v="0"/>
    <x v="2"/>
    <x v="403"/>
    <n v="1"/>
  </r>
  <r>
    <x v="0"/>
    <x v="2"/>
    <x v="404"/>
    <n v="20"/>
  </r>
  <r>
    <x v="0"/>
    <x v="2"/>
    <x v="678"/>
    <n v="2"/>
  </r>
  <r>
    <x v="0"/>
    <x v="2"/>
    <x v="870"/>
    <n v="1"/>
  </r>
  <r>
    <x v="0"/>
    <x v="2"/>
    <x v="871"/>
    <n v="1"/>
  </r>
  <r>
    <x v="0"/>
    <x v="2"/>
    <x v="872"/>
    <n v="1"/>
  </r>
  <r>
    <x v="0"/>
    <x v="2"/>
    <x v="405"/>
    <n v="2"/>
  </r>
  <r>
    <x v="0"/>
    <x v="2"/>
    <x v="406"/>
    <n v="4"/>
  </r>
  <r>
    <x v="0"/>
    <x v="2"/>
    <x v="873"/>
    <n v="1"/>
  </r>
  <r>
    <x v="0"/>
    <x v="2"/>
    <x v="408"/>
    <n v="18"/>
  </r>
  <r>
    <x v="0"/>
    <x v="2"/>
    <x v="679"/>
    <n v="2"/>
  </r>
  <r>
    <x v="0"/>
    <x v="2"/>
    <x v="410"/>
    <n v="2"/>
  </r>
  <r>
    <x v="0"/>
    <x v="2"/>
    <x v="681"/>
    <n v="9"/>
  </r>
  <r>
    <x v="0"/>
    <x v="2"/>
    <x v="682"/>
    <n v="29"/>
  </r>
  <r>
    <x v="0"/>
    <x v="2"/>
    <x v="683"/>
    <n v="1"/>
  </r>
  <r>
    <x v="0"/>
    <x v="2"/>
    <x v="685"/>
    <n v="6"/>
  </r>
  <r>
    <x v="0"/>
    <x v="2"/>
    <x v="411"/>
    <n v="1"/>
  </r>
  <r>
    <x v="0"/>
    <x v="2"/>
    <x v="874"/>
    <n v="2"/>
  </r>
  <r>
    <x v="0"/>
    <x v="2"/>
    <x v="412"/>
    <n v="3"/>
  </r>
  <r>
    <x v="0"/>
    <x v="2"/>
    <x v="413"/>
    <n v="1"/>
  </r>
  <r>
    <x v="0"/>
    <x v="2"/>
    <x v="414"/>
    <n v="5"/>
  </r>
  <r>
    <x v="0"/>
    <x v="2"/>
    <x v="875"/>
    <n v="1"/>
  </r>
  <r>
    <x v="0"/>
    <x v="2"/>
    <x v="415"/>
    <n v="3"/>
  </r>
  <r>
    <x v="0"/>
    <x v="2"/>
    <x v="417"/>
    <n v="1"/>
  </r>
  <r>
    <x v="0"/>
    <x v="2"/>
    <x v="418"/>
    <n v="712"/>
  </r>
  <r>
    <x v="0"/>
    <x v="2"/>
    <x v="876"/>
    <n v="1"/>
  </r>
  <r>
    <x v="0"/>
    <x v="2"/>
    <x v="686"/>
    <n v="38"/>
  </r>
  <r>
    <x v="0"/>
    <x v="2"/>
    <x v="420"/>
    <n v="6"/>
  </r>
  <r>
    <x v="0"/>
    <x v="2"/>
    <x v="877"/>
    <n v="2"/>
  </r>
  <r>
    <x v="0"/>
    <x v="2"/>
    <x v="878"/>
    <n v="1"/>
  </r>
  <r>
    <x v="0"/>
    <x v="2"/>
    <x v="422"/>
    <n v="1"/>
  </r>
  <r>
    <x v="0"/>
    <x v="2"/>
    <x v="423"/>
    <n v="3"/>
  </r>
  <r>
    <x v="0"/>
    <x v="2"/>
    <x v="879"/>
    <n v="1"/>
  </r>
  <r>
    <x v="0"/>
    <x v="2"/>
    <x v="880"/>
    <n v="1"/>
  </r>
  <r>
    <x v="0"/>
    <x v="2"/>
    <x v="424"/>
    <n v="1"/>
  </r>
  <r>
    <x v="0"/>
    <x v="2"/>
    <x v="881"/>
    <n v="1"/>
  </r>
  <r>
    <x v="0"/>
    <x v="2"/>
    <x v="425"/>
    <n v="26"/>
  </r>
  <r>
    <x v="0"/>
    <x v="2"/>
    <x v="426"/>
    <n v="1"/>
  </r>
  <r>
    <x v="0"/>
    <x v="2"/>
    <x v="882"/>
    <n v="1"/>
  </r>
  <r>
    <x v="0"/>
    <x v="2"/>
    <x v="428"/>
    <n v="1"/>
  </r>
  <r>
    <x v="0"/>
    <x v="2"/>
    <x v="688"/>
    <n v="3"/>
  </r>
  <r>
    <x v="0"/>
    <x v="2"/>
    <x v="430"/>
    <n v="2"/>
  </r>
  <r>
    <x v="0"/>
    <x v="2"/>
    <x v="690"/>
    <n v="2"/>
  </r>
  <r>
    <x v="0"/>
    <x v="2"/>
    <x v="691"/>
    <n v="17"/>
  </r>
  <r>
    <x v="0"/>
    <x v="2"/>
    <x v="883"/>
    <n v="1"/>
  </r>
  <r>
    <x v="0"/>
    <x v="2"/>
    <x v="431"/>
    <n v="3"/>
  </r>
  <r>
    <x v="0"/>
    <x v="2"/>
    <x v="692"/>
    <n v="2"/>
  </r>
  <r>
    <x v="0"/>
    <x v="2"/>
    <x v="884"/>
    <n v="3"/>
  </r>
  <r>
    <x v="0"/>
    <x v="2"/>
    <x v="432"/>
    <n v="8"/>
  </r>
  <r>
    <x v="0"/>
    <x v="2"/>
    <x v="885"/>
    <n v="2"/>
  </r>
  <r>
    <x v="0"/>
    <x v="2"/>
    <x v="695"/>
    <n v="1"/>
  </r>
  <r>
    <x v="0"/>
    <x v="2"/>
    <x v="886"/>
    <n v="6"/>
  </r>
  <r>
    <x v="0"/>
    <x v="2"/>
    <x v="696"/>
    <n v="1"/>
  </r>
  <r>
    <x v="0"/>
    <x v="2"/>
    <x v="697"/>
    <n v="1"/>
  </r>
  <r>
    <x v="0"/>
    <x v="2"/>
    <x v="435"/>
    <n v="12"/>
  </r>
  <r>
    <x v="0"/>
    <x v="2"/>
    <x v="436"/>
    <n v="1"/>
  </r>
  <r>
    <x v="0"/>
    <x v="2"/>
    <x v="437"/>
    <n v="7"/>
  </r>
  <r>
    <x v="0"/>
    <x v="2"/>
    <x v="887"/>
    <n v="2"/>
  </r>
  <r>
    <x v="0"/>
    <x v="2"/>
    <x v="888"/>
    <n v="1"/>
  </r>
  <r>
    <x v="0"/>
    <x v="2"/>
    <x v="889"/>
    <n v="1"/>
  </r>
  <r>
    <x v="0"/>
    <x v="2"/>
    <x v="438"/>
    <n v="3"/>
  </r>
  <r>
    <x v="0"/>
    <x v="2"/>
    <x v="439"/>
    <n v="18"/>
  </r>
  <r>
    <x v="0"/>
    <x v="2"/>
    <x v="890"/>
    <n v="1"/>
  </r>
  <r>
    <x v="0"/>
    <x v="2"/>
    <x v="699"/>
    <n v="1"/>
  </r>
  <r>
    <x v="0"/>
    <x v="2"/>
    <x v="440"/>
    <n v="8"/>
  </r>
  <r>
    <x v="0"/>
    <x v="2"/>
    <x v="891"/>
    <n v="12"/>
  </r>
  <r>
    <x v="0"/>
    <x v="2"/>
    <x v="892"/>
    <n v="1"/>
  </r>
  <r>
    <x v="0"/>
    <x v="2"/>
    <x v="700"/>
    <n v="2"/>
  </r>
  <r>
    <x v="0"/>
    <x v="2"/>
    <x v="701"/>
    <n v="3"/>
  </r>
  <r>
    <x v="0"/>
    <x v="2"/>
    <x v="893"/>
    <n v="1"/>
  </r>
  <r>
    <x v="0"/>
    <x v="2"/>
    <x v="444"/>
    <n v="9"/>
  </r>
  <r>
    <x v="0"/>
    <x v="2"/>
    <x v="702"/>
    <n v="3"/>
  </r>
  <r>
    <x v="0"/>
    <x v="2"/>
    <x v="703"/>
    <n v="1"/>
  </r>
  <r>
    <x v="0"/>
    <x v="2"/>
    <x v="894"/>
    <n v="3"/>
  </r>
  <r>
    <x v="0"/>
    <x v="2"/>
    <x v="445"/>
    <n v="23"/>
  </r>
  <r>
    <x v="0"/>
    <x v="2"/>
    <x v="895"/>
    <n v="2"/>
  </r>
  <r>
    <x v="0"/>
    <x v="2"/>
    <x v="447"/>
    <n v="3"/>
  </r>
  <r>
    <x v="0"/>
    <x v="2"/>
    <x v="448"/>
    <n v="14"/>
  </r>
  <r>
    <x v="0"/>
    <x v="2"/>
    <x v="896"/>
    <n v="1"/>
  </r>
  <r>
    <x v="0"/>
    <x v="2"/>
    <x v="450"/>
    <n v="9"/>
  </r>
  <r>
    <x v="0"/>
    <x v="2"/>
    <x v="705"/>
    <n v="1"/>
  </r>
  <r>
    <x v="0"/>
    <x v="2"/>
    <x v="451"/>
    <n v="16"/>
  </r>
  <r>
    <x v="0"/>
    <x v="2"/>
    <x v="453"/>
    <n v="1"/>
  </r>
  <r>
    <x v="0"/>
    <x v="2"/>
    <x v="706"/>
    <n v="4"/>
  </r>
  <r>
    <x v="0"/>
    <x v="2"/>
    <x v="454"/>
    <n v="13"/>
  </r>
  <r>
    <x v="0"/>
    <x v="2"/>
    <x v="455"/>
    <n v="4"/>
  </r>
  <r>
    <x v="0"/>
    <x v="2"/>
    <x v="707"/>
    <n v="5"/>
  </r>
  <r>
    <x v="0"/>
    <x v="2"/>
    <x v="708"/>
    <n v="17"/>
  </r>
  <r>
    <x v="0"/>
    <x v="2"/>
    <x v="457"/>
    <n v="1"/>
  </r>
  <r>
    <x v="0"/>
    <x v="2"/>
    <x v="458"/>
    <n v="6"/>
  </r>
  <r>
    <x v="0"/>
    <x v="2"/>
    <x v="897"/>
    <n v="1"/>
  </r>
  <r>
    <x v="0"/>
    <x v="2"/>
    <x v="898"/>
    <n v="1"/>
  </r>
  <r>
    <x v="0"/>
    <x v="2"/>
    <x v="461"/>
    <n v="27"/>
  </r>
  <r>
    <x v="0"/>
    <x v="2"/>
    <x v="462"/>
    <n v="1"/>
  </r>
  <r>
    <x v="0"/>
    <x v="2"/>
    <x v="899"/>
    <n v="1"/>
  </r>
  <r>
    <x v="0"/>
    <x v="2"/>
    <x v="464"/>
    <n v="2"/>
  </r>
  <r>
    <x v="0"/>
    <x v="2"/>
    <x v="900"/>
    <n v="1"/>
  </r>
  <r>
    <x v="0"/>
    <x v="2"/>
    <x v="901"/>
    <n v="3"/>
  </r>
  <r>
    <x v="0"/>
    <x v="2"/>
    <x v="467"/>
    <n v="20"/>
  </r>
  <r>
    <x v="0"/>
    <x v="2"/>
    <x v="468"/>
    <n v="5"/>
  </r>
  <r>
    <x v="0"/>
    <x v="2"/>
    <x v="710"/>
    <n v="1"/>
  </r>
  <r>
    <x v="0"/>
    <x v="2"/>
    <x v="469"/>
    <n v="1"/>
  </r>
  <r>
    <x v="0"/>
    <x v="2"/>
    <x v="902"/>
    <n v="1"/>
  </r>
  <r>
    <x v="0"/>
    <x v="2"/>
    <x v="471"/>
    <n v="5"/>
  </r>
  <r>
    <x v="0"/>
    <x v="2"/>
    <x v="472"/>
    <n v="8"/>
  </r>
  <r>
    <x v="0"/>
    <x v="2"/>
    <x v="712"/>
    <n v="3"/>
  </r>
  <r>
    <x v="0"/>
    <x v="2"/>
    <x v="473"/>
    <n v="5"/>
  </r>
  <r>
    <x v="0"/>
    <x v="2"/>
    <x v="903"/>
    <n v="1"/>
  </r>
  <r>
    <x v="0"/>
    <x v="2"/>
    <x v="474"/>
    <n v="8"/>
  </r>
  <r>
    <x v="0"/>
    <x v="2"/>
    <x v="476"/>
    <n v="4"/>
  </r>
  <r>
    <x v="0"/>
    <x v="2"/>
    <x v="716"/>
    <n v="1"/>
  </r>
  <r>
    <x v="0"/>
    <x v="2"/>
    <x v="904"/>
    <n v="2"/>
  </r>
  <r>
    <x v="0"/>
    <x v="2"/>
    <x v="905"/>
    <n v="1"/>
  </r>
  <r>
    <x v="0"/>
    <x v="2"/>
    <x v="717"/>
    <n v="1"/>
  </r>
  <r>
    <x v="0"/>
    <x v="2"/>
    <x v="718"/>
    <n v="7"/>
  </r>
  <r>
    <x v="0"/>
    <x v="2"/>
    <x v="477"/>
    <n v="8"/>
  </r>
  <r>
    <x v="0"/>
    <x v="2"/>
    <x v="906"/>
    <n v="1"/>
  </r>
  <r>
    <x v="0"/>
    <x v="2"/>
    <x v="479"/>
    <n v="3"/>
  </r>
  <r>
    <x v="0"/>
    <x v="2"/>
    <x v="907"/>
    <n v="1"/>
  </r>
  <r>
    <x v="0"/>
    <x v="2"/>
    <x v="908"/>
    <n v="2"/>
  </r>
  <r>
    <x v="0"/>
    <x v="2"/>
    <x v="909"/>
    <n v="1"/>
  </r>
  <r>
    <x v="0"/>
    <x v="2"/>
    <x v="481"/>
    <n v="1"/>
  </r>
  <r>
    <x v="0"/>
    <x v="2"/>
    <x v="723"/>
    <n v="1"/>
  </r>
  <r>
    <x v="0"/>
    <x v="2"/>
    <x v="483"/>
    <n v="9"/>
  </r>
  <r>
    <x v="0"/>
    <x v="2"/>
    <x v="910"/>
    <n v="1"/>
  </r>
  <r>
    <x v="0"/>
    <x v="2"/>
    <x v="484"/>
    <n v="1"/>
  </r>
  <r>
    <x v="0"/>
    <x v="2"/>
    <x v="486"/>
    <n v="2"/>
  </r>
  <r>
    <x v="0"/>
    <x v="2"/>
    <x v="487"/>
    <n v="1"/>
  </r>
  <r>
    <x v="0"/>
    <x v="2"/>
    <x v="725"/>
    <n v="1"/>
  </r>
  <r>
    <x v="0"/>
    <x v="2"/>
    <x v="911"/>
    <n v="1"/>
  </r>
  <r>
    <x v="0"/>
    <x v="2"/>
    <x v="491"/>
    <n v="1"/>
  </r>
  <r>
    <x v="0"/>
    <x v="2"/>
    <x v="726"/>
    <n v="2"/>
  </r>
  <r>
    <x v="0"/>
    <x v="2"/>
    <x v="493"/>
    <n v="1"/>
  </r>
  <r>
    <x v="0"/>
    <x v="2"/>
    <x v="912"/>
    <n v="1"/>
  </r>
  <r>
    <x v="0"/>
    <x v="2"/>
    <x v="913"/>
    <n v="2"/>
  </r>
  <r>
    <x v="0"/>
    <x v="2"/>
    <x v="914"/>
    <n v="1"/>
  </r>
  <r>
    <x v="0"/>
    <x v="2"/>
    <x v="915"/>
    <n v="4"/>
  </r>
  <r>
    <x v="0"/>
    <x v="2"/>
    <x v="495"/>
    <n v="1"/>
  </r>
  <r>
    <x v="0"/>
    <x v="2"/>
    <x v="496"/>
    <n v="7"/>
  </r>
  <r>
    <x v="0"/>
    <x v="2"/>
    <x v="916"/>
    <n v="1"/>
  </r>
  <r>
    <x v="0"/>
    <x v="2"/>
    <x v="917"/>
    <n v="2"/>
  </r>
  <r>
    <x v="0"/>
    <x v="2"/>
    <x v="728"/>
    <n v="13"/>
  </r>
  <r>
    <x v="0"/>
    <x v="2"/>
    <x v="498"/>
    <n v="1"/>
  </r>
  <r>
    <x v="0"/>
    <x v="2"/>
    <x v="499"/>
    <n v="10"/>
  </r>
  <r>
    <x v="0"/>
    <x v="2"/>
    <x v="918"/>
    <n v="1"/>
  </r>
  <r>
    <x v="0"/>
    <x v="2"/>
    <x v="500"/>
    <n v="4"/>
  </r>
  <r>
    <x v="0"/>
    <x v="2"/>
    <x v="502"/>
    <n v="2"/>
  </r>
  <r>
    <x v="0"/>
    <x v="2"/>
    <x v="919"/>
    <n v="2"/>
  </r>
  <r>
    <x v="0"/>
    <x v="2"/>
    <x v="920"/>
    <n v="1"/>
  </r>
  <r>
    <x v="0"/>
    <x v="2"/>
    <x v="921"/>
    <n v="1"/>
  </r>
  <r>
    <x v="0"/>
    <x v="2"/>
    <x v="731"/>
    <n v="2"/>
  </r>
  <r>
    <x v="0"/>
    <x v="2"/>
    <x v="922"/>
    <n v="1"/>
  </r>
  <r>
    <x v="0"/>
    <x v="2"/>
    <x v="507"/>
    <n v="1"/>
  </r>
  <r>
    <x v="0"/>
    <x v="2"/>
    <x v="511"/>
    <n v="1"/>
  </r>
  <r>
    <x v="0"/>
    <x v="2"/>
    <x v="514"/>
    <n v="3"/>
  </r>
  <r>
    <x v="0"/>
    <x v="2"/>
    <x v="521"/>
    <n v="1"/>
  </r>
  <r>
    <x v="0"/>
    <x v="2"/>
    <x v="539"/>
    <n v="1"/>
  </r>
  <r>
    <x v="0"/>
    <x v="2"/>
    <x v="550"/>
    <n v="4049"/>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r>
    <x v="1"/>
    <x v="3"/>
    <x v="92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8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18">
        <item m="1" x="12"/>
        <item x="1"/>
        <item m="1" x="2"/>
        <item m="1" x="7"/>
        <item m="1" x="9"/>
        <item m="1" x="10"/>
        <item m="1" x="6"/>
        <item m="1" x="14"/>
        <item m="1" x="4"/>
        <item m="1" x="11"/>
        <item m="1" x="16"/>
        <item m="1" x="15"/>
        <item m="1" x="5"/>
        <item m="1" x="13"/>
        <item m="1" x="3"/>
        <item m="1" x="8"/>
        <item x="0"/>
        <item t="default"/>
      </items>
    </pivotField>
    <pivotField axis="axisRow" subtotalTop="0" showAll="0">
      <items count="5">
        <item sd="0" x="0"/>
        <item sd="0" x="1"/>
        <item sd="0" x="2"/>
        <item h="1" x="3"/>
        <item t="default"/>
      </items>
    </pivotField>
    <pivotField axis="axisRow" subtotalTop="0" showAll="0">
      <items count="1521">
        <item m="1" x="969"/>
        <item m="1" x="1231"/>
        <item x="1"/>
        <item x="2"/>
        <item x="732"/>
        <item x="3"/>
        <item x="4"/>
        <item x="5"/>
        <item m="1" x="1405"/>
        <item x="7"/>
        <item m="1" x="1455"/>
        <item m="1" x="1010"/>
        <item x="8"/>
        <item x="9"/>
        <item m="1" x="1185"/>
        <item x="10"/>
        <item x="11"/>
        <item x="12"/>
        <item x="13"/>
        <item x="14"/>
        <item x="15"/>
        <item x="16"/>
        <item x="17"/>
        <item x="552"/>
        <item x="18"/>
        <item m="1" x="996"/>
        <item x="20"/>
        <item x="21"/>
        <item x="22"/>
        <item x="23"/>
        <item x="24"/>
        <item x="25"/>
        <item m="1" x="1226"/>
        <item x="26"/>
        <item x="27"/>
        <item x="28"/>
        <item x="554"/>
        <item x="29"/>
        <item x="30"/>
        <item x="31"/>
        <item x="32"/>
        <item x="33"/>
        <item x="555"/>
        <item x="34"/>
        <item x="35"/>
        <item x="36"/>
        <item x="734"/>
        <item x="37"/>
        <item x="38"/>
        <item x="39"/>
        <item x="557"/>
        <item x="40"/>
        <item x="41"/>
        <item x="42"/>
        <item x="43"/>
        <item x="44"/>
        <item x="45"/>
        <item x="46"/>
        <item x="47"/>
        <item x="48"/>
        <item x="49"/>
        <item x="50"/>
        <item x="51"/>
        <item x="52"/>
        <item x="53"/>
        <item x="737"/>
        <item x="54"/>
        <item x="55"/>
        <item m="1" x="1319"/>
        <item m="1" x="1346"/>
        <item x="57"/>
        <item x="58"/>
        <item x="59"/>
        <item x="60"/>
        <item x="61"/>
        <item x="738"/>
        <item x="558"/>
        <item x="62"/>
        <item x="63"/>
        <item x="64"/>
        <item x="65"/>
        <item x="66"/>
        <item x="67"/>
        <item x="68"/>
        <item x="69"/>
        <item x="560"/>
        <item x="70"/>
        <item x="71"/>
        <item x="72"/>
        <item x="73"/>
        <item x="74"/>
        <item x="75"/>
        <item x="76"/>
        <item m="1" x="1171"/>
        <item m="1" x="1140"/>
        <item m="1" x="1008"/>
        <item x="77"/>
        <item x="78"/>
        <item m="1" x="1465"/>
        <item x="79"/>
        <item m="1" x="1077"/>
        <item x="562"/>
        <item x="563"/>
        <item x="83"/>
        <item x="85"/>
        <item x="86"/>
        <item x="87"/>
        <item m="1" x="1361"/>
        <item x="88"/>
        <item m="1" x="1483"/>
        <item x="90"/>
        <item x="564"/>
        <item x="91"/>
        <item m="1" x="1277"/>
        <item m="1" x="982"/>
        <item x="92"/>
        <item x="93"/>
        <item x="94"/>
        <item m="1" x="1280"/>
        <item x="95"/>
        <item x="96"/>
        <item m="1" x="1287"/>
        <item x="97"/>
        <item m="1" x="1468"/>
        <item x="98"/>
        <item x="99"/>
        <item x="100"/>
        <item m="1" x="1430"/>
        <item x="102"/>
        <item x="103"/>
        <item x="105"/>
        <item x="106"/>
        <item x="107"/>
        <item x="745"/>
        <item m="1" x="1485"/>
        <item m="1" x="1416"/>
        <item m="1" x="1418"/>
        <item x="746"/>
        <item x="108"/>
        <item m="1" x="1324"/>
        <item x="567"/>
        <item x="568"/>
        <item x="109"/>
        <item m="1" x="1376"/>
        <item x="110"/>
        <item m="1" x="1490"/>
        <item x="111"/>
        <item x="570"/>
        <item m="1" x="1206"/>
        <item x="112"/>
        <item x="113"/>
        <item m="1" x="1333"/>
        <item x="571"/>
        <item x="114"/>
        <item x="115"/>
        <item m="1" x="1390"/>
        <item x="116"/>
        <item x="117"/>
        <item x="119"/>
        <item m="1" x="1070"/>
        <item x="751"/>
        <item m="1" x="1326"/>
        <item x="120"/>
        <item x="121"/>
        <item x="122"/>
        <item x="123"/>
        <item x="572"/>
        <item m="1" x="1357"/>
        <item x="125"/>
        <item m="1" x="1496"/>
        <item m="1" x="1105"/>
        <item x="126"/>
        <item x="127"/>
        <item x="573"/>
        <item x="128"/>
        <item m="1" x="1388"/>
        <item x="129"/>
        <item x="130"/>
        <item x="131"/>
        <item m="1" x="1087"/>
        <item x="132"/>
        <item m="1" x="1364"/>
        <item x="133"/>
        <item x="134"/>
        <item x="135"/>
        <item x="136"/>
        <item m="1" x="1233"/>
        <item x="137"/>
        <item x="139"/>
        <item x="578"/>
        <item x="579"/>
        <item m="1" x="1289"/>
        <item m="1" x="1372"/>
        <item x="583"/>
        <item x="142"/>
        <item x="755"/>
        <item x="143"/>
        <item x="144"/>
        <item x="145"/>
        <item m="1" x="1462"/>
        <item x="146"/>
        <item x="147"/>
        <item x="149"/>
        <item x="150"/>
        <item x="151"/>
        <item m="1" x="1448"/>
        <item x="152"/>
        <item x="153"/>
        <item x="154"/>
        <item m="1" x="1018"/>
        <item x="155"/>
        <item x="156"/>
        <item x="758"/>
        <item x="587"/>
        <item x="158"/>
        <item m="1" x="1043"/>
        <item x="159"/>
        <item x="160"/>
        <item x="161"/>
        <item x="762"/>
        <item m="1" x="1097"/>
        <item m="1" x="1076"/>
        <item m="1" x="1338"/>
        <item x="162"/>
        <item x="165"/>
        <item m="1" x="1191"/>
        <item x="166"/>
        <item m="1" x="1052"/>
        <item x="167"/>
        <item x="168"/>
        <item x="169"/>
        <item m="1" x="1096"/>
        <item x="170"/>
        <item x="171"/>
        <item x="589"/>
        <item m="1" x="1267"/>
        <item m="1" x="1456"/>
        <item x="590"/>
        <item x="766"/>
        <item x="174"/>
        <item x="175"/>
        <item x="592"/>
        <item m="1" x="1290"/>
        <item x="176"/>
        <item m="1" x="1238"/>
        <item x="177"/>
        <item x="179"/>
        <item m="1" x="1041"/>
        <item x="180"/>
        <item m="1" x="1104"/>
        <item x="181"/>
        <item x="182"/>
        <item x="183"/>
        <item x="768"/>
        <item x="184"/>
        <item x="770"/>
        <item x="185"/>
        <item m="1" x="965"/>
        <item x="186"/>
        <item x="187"/>
        <item x="188"/>
        <item m="1" x="1308"/>
        <item x="189"/>
        <item m="1" x="1144"/>
        <item m="1" x="1112"/>
        <item x="190"/>
        <item x="191"/>
        <item x="192"/>
        <item x="773"/>
        <item x="194"/>
        <item x="195"/>
        <item m="1" x="997"/>
        <item x="196"/>
        <item x="198"/>
        <item x="199"/>
        <item x="200"/>
        <item m="1" x="1322"/>
        <item x="774"/>
        <item x="201"/>
        <item x="202"/>
        <item x="203"/>
        <item m="1" x="1007"/>
        <item x="204"/>
        <item m="1" x="1036"/>
        <item m="1" x="1032"/>
        <item x="597"/>
        <item m="1" x="1516"/>
        <item x="207"/>
        <item m="1" x="1373"/>
        <item x="598"/>
        <item x="208"/>
        <item m="1" x="1399"/>
        <item x="776"/>
        <item m="1" x="1179"/>
        <item m="1" x="1349"/>
        <item x="778"/>
        <item x="600"/>
        <item x="779"/>
        <item x="209"/>
        <item x="780"/>
        <item x="602"/>
        <item x="211"/>
        <item x="212"/>
        <item x="213"/>
        <item x="782"/>
        <item x="603"/>
        <item m="1" x="1045"/>
        <item x="604"/>
        <item x="783"/>
        <item x="216"/>
        <item x="217"/>
        <item m="1" x="1033"/>
        <item x="605"/>
        <item x="784"/>
        <item x="219"/>
        <item m="1" x="1114"/>
        <item x="220"/>
        <item x="221"/>
        <item x="222"/>
        <item x="786"/>
        <item x="224"/>
        <item x="225"/>
        <item x="226"/>
        <item x="228"/>
        <item m="1" x="1411"/>
        <item x="229"/>
        <item m="1" x="1214"/>
        <item x="230"/>
        <item x="789"/>
        <item x="231"/>
        <item x="232"/>
        <item x="233"/>
        <item x="606"/>
        <item x="607"/>
        <item x="234"/>
        <item m="1" x="1245"/>
        <item x="236"/>
        <item m="1" x="1337"/>
        <item m="1" x="1519"/>
        <item x="610"/>
        <item m="1" x="1155"/>
        <item x="795"/>
        <item x="796"/>
        <item x="237"/>
        <item x="239"/>
        <item m="1" x="1249"/>
        <item x="241"/>
        <item x="242"/>
        <item x="244"/>
        <item x="245"/>
        <item x="798"/>
        <item x="800"/>
        <item m="1" x="1375"/>
        <item x="247"/>
        <item x="613"/>
        <item m="1" x="1209"/>
        <item x="249"/>
        <item x="801"/>
        <item x="250"/>
        <item x="803"/>
        <item m="1" x="938"/>
        <item m="1" x="1227"/>
        <item x="251"/>
        <item x="253"/>
        <item x="254"/>
        <item x="804"/>
        <item x="256"/>
        <item x="806"/>
        <item x="257"/>
        <item m="1" x="1391"/>
        <item m="1" x="1325"/>
        <item x="258"/>
        <item x="615"/>
        <item x="260"/>
        <item m="1" x="994"/>
        <item m="1" x="1429"/>
        <item m="1" x="1257"/>
        <item x="811"/>
        <item m="1" x="1437"/>
        <item x="262"/>
        <item x="263"/>
        <item m="1" x="1129"/>
        <item x="264"/>
        <item x="265"/>
        <item m="1" x="1316"/>
        <item x="814"/>
        <item x="268"/>
        <item x="269"/>
        <item x="621"/>
        <item x="815"/>
        <item x="816"/>
        <item x="622"/>
        <item x="271"/>
        <item x="272"/>
        <item m="1" x="1170"/>
        <item x="273"/>
        <item m="1" x="1481"/>
        <item m="1" x="1470"/>
        <item x="821"/>
        <item x="627"/>
        <item m="1" x="1251"/>
        <item m="1" x="1259"/>
        <item x="276"/>
        <item x="277"/>
        <item m="1" x="1459"/>
        <item x="278"/>
        <item x="628"/>
        <item x="280"/>
        <item x="281"/>
        <item m="1" x="955"/>
        <item m="1" x="1165"/>
        <item m="1" x="1410"/>
        <item m="1" x="1243"/>
        <item x="282"/>
        <item x="283"/>
        <item x="284"/>
        <item x="285"/>
        <item x="286"/>
        <item x="629"/>
        <item m="1" x="1225"/>
        <item x="287"/>
        <item x="288"/>
        <item m="1" x="1075"/>
        <item x="289"/>
        <item x="290"/>
        <item x="291"/>
        <item m="1" x="1329"/>
        <item m="1" x="1425"/>
        <item m="1" x="1285"/>
        <item x="293"/>
        <item m="1" x="1274"/>
        <item x="828"/>
        <item m="1" x="1402"/>
        <item x="295"/>
        <item x="296"/>
        <item x="297"/>
        <item x="630"/>
        <item x="299"/>
        <item x="633"/>
        <item x="300"/>
        <item x="634"/>
        <item x="830"/>
        <item x="302"/>
        <item x="831"/>
        <item x="303"/>
        <item m="1" x="1299"/>
        <item x="304"/>
        <item m="1" x="949"/>
        <item x="635"/>
        <item x="306"/>
        <item m="1" x="1137"/>
        <item m="1" x="1479"/>
        <item m="1" x="1332"/>
        <item x="307"/>
        <item x="832"/>
        <item x="637"/>
        <item x="833"/>
        <item m="1" x="1489"/>
        <item x="640"/>
        <item x="641"/>
        <item x="308"/>
        <item x="642"/>
        <item x="310"/>
        <item m="1" x="1151"/>
        <item m="1" x="1229"/>
        <item x="643"/>
        <item m="1" x="1164"/>
        <item x="838"/>
        <item x="312"/>
        <item x="313"/>
        <item x="314"/>
        <item x="644"/>
        <item x="839"/>
        <item x="315"/>
        <item m="1" x="1160"/>
        <item x="646"/>
        <item x="316"/>
        <item x="647"/>
        <item m="1" x="1279"/>
        <item x="649"/>
        <item x="320"/>
        <item x="321"/>
        <item x="651"/>
        <item m="1" x="959"/>
        <item m="1" x="1094"/>
        <item x="322"/>
        <item x="323"/>
        <item x="324"/>
        <item x="842"/>
        <item x="325"/>
        <item m="1" x="1466"/>
        <item x="328"/>
        <item x="652"/>
        <item x="329"/>
        <item x="330"/>
        <item x="653"/>
        <item m="1" x="1328"/>
        <item x="843"/>
        <item m="1" x="1095"/>
        <item x="654"/>
        <item x="845"/>
        <item x="331"/>
        <item m="1" x="1132"/>
        <item m="1" x="1059"/>
        <item x="332"/>
        <item m="1" x="1335"/>
        <item x="655"/>
        <item x="847"/>
        <item m="1" x="968"/>
        <item x="334"/>
        <item x="849"/>
        <item m="1" x="1001"/>
        <item m="1" x="934"/>
        <item x="656"/>
        <item x="852"/>
        <item x="339"/>
        <item x="340"/>
        <item x="343"/>
        <item x="658"/>
        <item x="344"/>
        <item m="1" x="1495"/>
        <item x="346"/>
        <item x="347"/>
        <item x="348"/>
        <item x="349"/>
        <item m="1" x="927"/>
        <item x="350"/>
        <item m="1" x="1266"/>
        <item x="660"/>
        <item m="1" x="1139"/>
        <item x="352"/>
        <item x="353"/>
        <item x="663"/>
        <item x="355"/>
        <item m="1" x="1200"/>
        <item x="357"/>
        <item m="1" x="1055"/>
        <item m="1" x="1272"/>
        <item x="358"/>
        <item m="1" x="1417"/>
        <item m="1" x="1382"/>
        <item m="1" x="1169"/>
        <item x="360"/>
        <item x="361"/>
        <item x="362"/>
        <item m="1" x="1436"/>
        <item x="364"/>
        <item x="666"/>
        <item m="1" x="1305"/>
        <item x="365"/>
        <item x="366"/>
        <item x="367"/>
        <item x="858"/>
        <item x="368"/>
        <item m="1" x="932"/>
        <item x="668"/>
        <item x="370"/>
        <item x="371"/>
        <item x="372"/>
        <item x="669"/>
        <item x="373"/>
        <item m="1" x="1408"/>
        <item m="1" x="1158"/>
        <item m="1" x="1491"/>
        <item m="1" x="1452"/>
        <item x="375"/>
        <item x="376"/>
        <item x="377"/>
        <item x="378"/>
        <item x="379"/>
        <item x="380"/>
        <item x="862"/>
        <item x="382"/>
        <item x="384"/>
        <item x="385"/>
        <item x="672"/>
        <item x="386"/>
        <item x="387"/>
        <item x="390"/>
        <item m="1" x="1271"/>
        <item m="1" x="1234"/>
        <item x="391"/>
        <item x="864"/>
        <item m="1" x="1412"/>
        <item m="1" x="1369"/>
        <item x="393"/>
        <item x="675"/>
        <item x="395"/>
        <item x="397"/>
        <item m="1" x="1181"/>
        <item x="676"/>
        <item x="399"/>
        <item x="401"/>
        <item m="1" x="1434"/>
        <item m="1" x="1323"/>
        <item x="677"/>
        <item m="1" x="1205"/>
        <item x="402"/>
        <item x="403"/>
        <item x="404"/>
        <item x="678"/>
        <item x="870"/>
        <item x="872"/>
        <item x="405"/>
        <item x="406"/>
        <item x="408"/>
        <item m="1" x="1230"/>
        <item x="679"/>
        <item m="1" x="1080"/>
        <item m="1" x="1511"/>
        <item m="1" x="1440"/>
        <item x="680"/>
        <item x="410"/>
        <item x="681"/>
        <item x="682"/>
        <item x="685"/>
        <item x="411"/>
        <item x="412"/>
        <item x="414"/>
        <item x="415"/>
        <item m="1" x="1186"/>
        <item x="416"/>
        <item x="417"/>
        <item m="1" x="1109"/>
        <item x="418"/>
        <item x="686"/>
        <item x="419"/>
        <item x="420"/>
        <item m="1" x="1027"/>
        <item x="878"/>
        <item x="422"/>
        <item x="423"/>
        <item x="424"/>
        <item m="1" x="1428"/>
        <item x="881"/>
        <item x="425"/>
        <item x="426"/>
        <item x="882"/>
        <item x="427"/>
        <item x="428"/>
        <item x="688"/>
        <item x="690"/>
        <item m="1" x="998"/>
        <item x="694"/>
        <item x="884"/>
        <item x="432"/>
        <item m="1" x="1389"/>
        <item m="1" x="1432"/>
        <item m="1" x="1336"/>
        <item x="886"/>
        <item x="434"/>
        <item x="435"/>
        <item x="437"/>
        <item x="699"/>
        <item x="440"/>
        <item m="1" x="1360"/>
        <item x="441"/>
        <item m="1" x="1143"/>
        <item x="700"/>
        <item x="701"/>
        <item x="893"/>
        <item x="444"/>
        <item x="703"/>
        <item x="704"/>
        <item x="894"/>
        <item x="445"/>
        <item m="1" x="1442"/>
        <item x="446"/>
        <item x="447"/>
        <item x="448"/>
        <item m="1" x="1505"/>
        <item x="450"/>
        <item x="451"/>
        <item x="706"/>
        <item x="454"/>
        <item x="455"/>
        <item x="456"/>
        <item x="707"/>
        <item x="457"/>
        <item x="458"/>
        <item x="461"/>
        <item x="462"/>
        <item x="463"/>
        <item x="464"/>
        <item x="709"/>
        <item m="1" x="1187"/>
        <item x="465"/>
        <item x="901"/>
        <item m="1" x="1042"/>
        <item x="467"/>
        <item x="468"/>
        <item x="469"/>
        <item x="472"/>
        <item x="473"/>
        <item x="903"/>
        <item x="474"/>
        <item x="716"/>
        <item m="1" x="1509"/>
        <item x="477"/>
        <item x="907"/>
        <item x="481"/>
        <item x="723"/>
        <item x="483"/>
        <item x="911"/>
        <item x="550"/>
        <item m="1" x="1296"/>
        <item x="923"/>
        <item x="453"/>
        <item x="608"/>
        <item m="1" x="1265"/>
        <item x="824"/>
        <item m="1" x="1263"/>
        <item x="351"/>
        <item m="1" x="1476"/>
        <item x="674"/>
        <item m="1" x="1454"/>
        <item x="394"/>
        <item m="1" x="1235"/>
        <item x="904"/>
        <item m="1" x="1401"/>
        <item m="1" x="1403"/>
        <item x="559"/>
        <item x="82"/>
        <item m="1" x="979"/>
        <item m="1" x="1193"/>
        <item x="750"/>
        <item x="124"/>
        <item m="1" x="1220"/>
        <item x="576"/>
        <item m="1" x="1091"/>
        <item x="763"/>
        <item m="1" x="1458"/>
        <item m="1" x="962"/>
        <item m="1" x="1384"/>
        <item x="611"/>
        <item m="1" x="1026"/>
        <item m="1" x="1404"/>
        <item x="270"/>
        <item m="1" x="1024"/>
        <item x="274"/>
        <item m="1" x="1000"/>
        <item m="1" x="1159"/>
        <item x="826"/>
        <item x="298"/>
        <item m="1" x="1467"/>
        <item x="383"/>
        <item x="388"/>
        <item x="673"/>
        <item m="1" x="1475"/>
        <item x="880"/>
        <item m="1" x="1182"/>
        <item x="696"/>
        <item x="887"/>
        <item m="1" x="1258"/>
        <item x="479"/>
        <item m="1" x="1063"/>
        <item m="1" x="1392"/>
        <item x="84"/>
        <item m="1" x="1300"/>
        <item m="1" x="1034"/>
        <item x="574"/>
        <item x="140"/>
        <item x="141"/>
        <item m="1" x="1215"/>
        <item m="1" x="1435"/>
        <item m="1" x="1354"/>
        <item m="1" x="974"/>
        <item x="267"/>
        <item x="625"/>
        <item x="632"/>
        <item x="338"/>
        <item x="341"/>
        <item x="853"/>
        <item x="856"/>
        <item m="1" x="935"/>
        <item m="1" x="1153"/>
        <item m="1" x="1180"/>
        <item m="1" x="1111"/>
        <item x="439"/>
        <item x="891"/>
        <item m="1" x="1306"/>
        <item x="476"/>
        <item x="718"/>
        <item m="1" x="1427"/>
        <item x="486"/>
        <item m="1" x="1302"/>
        <item x="733"/>
        <item x="735"/>
        <item m="1" x="1385"/>
        <item x="740"/>
        <item m="1" x="1189"/>
        <item x="744"/>
        <item m="1" x="1009"/>
        <item x="566"/>
        <item x="118"/>
        <item m="1" x="1107"/>
        <item x="575"/>
        <item x="138"/>
        <item m="1" x="1117"/>
        <item m="1" x="1124"/>
        <item x="577"/>
        <item x="581"/>
        <item x="586"/>
        <item m="1" x="1057"/>
        <item m="1" x="1386"/>
        <item m="1" x="1415"/>
        <item x="759"/>
        <item m="1" x="1154"/>
        <item m="1" x="1149"/>
        <item m="1" x="990"/>
        <item m="1" x="1236"/>
        <item x="765"/>
        <item x="173"/>
        <item m="1" x="1294"/>
        <item m="1" x="1450"/>
        <item x="593"/>
        <item x="771"/>
        <item m="1" x="946"/>
        <item m="1" x="1136"/>
        <item m="1" x="928"/>
        <item x="206"/>
        <item m="1" x="1020"/>
        <item m="1" x="1461"/>
        <item x="601"/>
        <item x="790"/>
        <item m="1" x="1123"/>
        <item m="1" x="1196"/>
        <item m="1" x="1312"/>
        <item x="799"/>
        <item m="1" x="1331"/>
        <item m="1" x="1176"/>
        <item m="1" x="1500"/>
        <item m="1" x="1086"/>
        <item x="616"/>
        <item m="1" x="1003"/>
        <item x="618"/>
        <item m="1" x="1449"/>
        <item m="1" x="1508"/>
        <item m="1" x="1380"/>
        <item x="626"/>
        <item m="1" x="958"/>
        <item m="1" x="1439"/>
        <item m="1" x="1051"/>
        <item m="1" x="1090"/>
        <item m="1" x="1314"/>
        <item m="1" x="1054"/>
        <item m="1" x="966"/>
        <item x="305"/>
        <item m="1" x="1061"/>
        <item x="639"/>
        <item x="311"/>
        <item m="1" x="1421"/>
        <item m="1" x="1065"/>
        <item m="1" x="973"/>
        <item m="1" x="1101"/>
        <item x="650"/>
        <item x="841"/>
        <item m="1" x="1503"/>
        <item m="1" x="1016"/>
        <item m="1" x="1283"/>
        <item m="1" x="1135"/>
        <item m="1" x="1126"/>
        <item m="1" x="1474"/>
        <item m="1" x="1477"/>
        <item m="1" x="1122"/>
        <item m="1" x="1517"/>
        <item x="359"/>
        <item m="1" x="1431"/>
        <item m="1" x="1213"/>
        <item m="1" x="1004"/>
        <item x="369"/>
        <item m="1" x="1370"/>
        <item m="1" x="1156"/>
        <item x="863"/>
        <item x="871"/>
        <item m="1" x="1255"/>
        <item x="874"/>
        <item m="1" x="1023"/>
        <item x="877"/>
        <item m="1" x="1048"/>
        <item m="1" x="1108"/>
        <item x="429"/>
        <item m="1" x="1221"/>
        <item x="691"/>
        <item x="431"/>
        <item m="1" x="1021"/>
        <item x="889"/>
        <item x="442"/>
        <item x="702"/>
        <item x="895"/>
        <item m="1" x="1320"/>
        <item x="900"/>
        <item m="1" x="1100"/>
        <item m="1" x="1339"/>
        <item x="489"/>
        <item m="1" x="1053"/>
        <item m="1" x="1250"/>
        <item x="617"/>
        <item x="812"/>
        <item x="818"/>
        <item m="1" x="1015"/>
        <item x="292"/>
        <item m="1" x="1330"/>
        <item m="1" x="1254"/>
        <item m="1" x="1292"/>
        <item m="1" x="1011"/>
        <item m="1" x="1099"/>
        <item m="1" x="1393"/>
        <item x="724"/>
        <item x="496"/>
        <item m="1" x="953"/>
        <item m="1" x="1044"/>
        <item m="1" x="1426"/>
        <item x="294"/>
        <item x="327"/>
        <item m="1" x="1088"/>
        <item x="671"/>
        <item m="1" x="1451"/>
        <item x="721"/>
        <item m="1" x="1310"/>
        <item x="748"/>
        <item m="1" x="1106"/>
        <item m="1" x="1005"/>
        <item m="1" x="1014"/>
        <item m="1" x="1371"/>
        <item m="1" x="1047"/>
        <item x="584"/>
        <item x="157"/>
        <item m="1" x="1396"/>
        <item m="1" x="1102"/>
        <item x="210"/>
        <item x="785"/>
        <item x="223"/>
        <item m="1" x="1211"/>
        <item x="802"/>
        <item x="805"/>
        <item m="1" x="941"/>
        <item m="1" x="937"/>
        <item m="1" x="1407"/>
        <item m="1" x="980"/>
        <item m="1" x="1379"/>
        <item x="823"/>
        <item m="1" x="1278"/>
        <item x="829"/>
        <item x="835"/>
        <item m="1" x="1167"/>
        <item m="1" x="1400"/>
        <item m="1" x="999"/>
        <item m="1" x="1073"/>
        <item m="1" x="1512"/>
        <item m="1" x="1363"/>
        <item x="875"/>
        <item m="1" x="1125"/>
        <item x="898"/>
        <item x="905"/>
        <item m="1" x="961"/>
        <item m="1" x="1262"/>
        <item x="471"/>
        <item m="1" x="1064"/>
        <item m="1" x="1152"/>
        <item x="752"/>
        <item m="1" x="1344"/>
        <item m="1" x="1145"/>
        <item m="1" x="951"/>
        <item m="1" x="947"/>
        <item m="1" x="1368"/>
        <item m="1" x="1365"/>
        <item x="865"/>
        <item m="1" x="1367"/>
        <item m="1" x="1469"/>
        <item x="493"/>
        <item m="1" x="1188"/>
        <item x="728"/>
        <item m="1" x="983"/>
        <item m="1" x="1303"/>
        <item m="1" x="967"/>
        <item m="1" x="1174"/>
        <item m="1" x="984"/>
        <item m="1" x="1184"/>
        <item m="1" x="1127"/>
        <item m="1" x="1498"/>
        <item m="1" x="925"/>
        <item x="767"/>
        <item x="197"/>
        <item m="1" x="1197"/>
        <item x="227"/>
        <item x="788"/>
        <item m="1" x="1356"/>
        <item x="791"/>
        <item m="1" x="1040"/>
        <item x="819"/>
        <item m="1" x="939"/>
        <item m="1" x="1420"/>
        <item x="636"/>
        <item m="1" x="1025"/>
        <item m="1" x="1246"/>
        <item x="661"/>
        <item m="1" x="1195"/>
        <item x="855"/>
        <item m="1" x="1453"/>
        <item m="1" x="1006"/>
        <item m="1" x="1288"/>
        <item x="866"/>
        <item x="683"/>
        <item x="430"/>
        <item m="1" x="1116"/>
        <item m="1" x="1078"/>
        <item m="1" x="1499"/>
        <item m="1" x="1207"/>
        <item m="1" x="1413"/>
        <item m="1" x="1494"/>
        <item m="1" x="1269"/>
        <item m="1" x="1419"/>
        <item m="1" x="1309"/>
        <item x="478"/>
        <item x="719"/>
        <item x="908"/>
        <item m="1" x="1163"/>
        <item m="1" x="1223"/>
        <item m="1" x="1199"/>
        <item x="163"/>
        <item x="178"/>
        <item x="595"/>
        <item x="609"/>
        <item m="1" x="1506"/>
        <item m="1" x="1480"/>
        <item m="1" x="1424"/>
        <item m="1" x="1019"/>
        <item m="1" x="943"/>
        <item x="645"/>
        <item x="659"/>
        <item x="356"/>
        <item m="1" x="1072"/>
        <item m="1" x="1345"/>
        <item x="374"/>
        <item m="1" x="944"/>
        <item m="1" x="985"/>
        <item m="1" x="1515"/>
        <item x="491"/>
        <item m="1" x="1295"/>
        <item m="1" x="1486"/>
        <item m="1" x="1192"/>
        <item m="1" x="933"/>
        <item m="1" x="1358"/>
        <item x="781"/>
        <item m="1" x="993"/>
        <item m="1" x="1062"/>
        <item m="1" x="1282"/>
        <item m="1" x="1183"/>
        <item m="1" x="972"/>
        <item x="692"/>
        <item x="712"/>
        <item x="914"/>
        <item m="1" x="1406"/>
        <item x="56"/>
        <item m="1" x="1510"/>
        <item m="1" x="1377"/>
        <item m="1" x="1252"/>
        <item m="1" x="1098"/>
        <item m="1" x="1374"/>
        <item m="1" x="1118"/>
        <item m="1" x="1488"/>
        <item m="1" x="1166"/>
        <item m="1" x="1414"/>
        <item x="857"/>
        <item m="1" x="995"/>
        <item m="1" x="1487"/>
        <item m="1" x="950"/>
        <item m="1" x="1133"/>
        <item x="389"/>
        <item m="1" x="1301"/>
        <item m="1" x="1084"/>
        <item x="743"/>
        <item m="1" x="1307"/>
        <item m="1" x="1286"/>
        <item m="1" x="1130"/>
        <item x="588"/>
        <item x="764"/>
        <item m="1" x="1350"/>
        <item x="612"/>
        <item m="1" x="1464"/>
        <item x="810"/>
        <item m="1" x="1237"/>
        <item m="1" x="1066"/>
        <item x="398"/>
        <item x="400"/>
        <item m="1" x="1178"/>
        <item x="413"/>
        <item m="1" x="1093"/>
        <item m="1" x="1311"/>
        <item m="1" x="1208"/>
        <item x="722"/>
        <item x="499"/>
        <item x="551"/>
        <item m="1" x="1148"/>
        <item m="1" x="1138"/>
        <item m="1" x="1284"/>
        <item m="1" x="1493"/>
        <item x="148"/>
        <item m="1" x="987"/>
        <item m="1" x="1247"/>
        <item m="1" x="1038"/>
        <item x="214"/>
        <item x="664"/>
        <item m="1" x="956"/>
        <item x="452"/>
        <item m="1" x="1268"/>
        <item m="1" x="1264"/>
        <item m="1" x="1201"/>
        <item x="556"/>
        <item m="1" x="1050"/>
        <item m="1" x="978"/>
        <item m="1" x="1141"/>
        <item x="193"/>
        <item x="596"/>
        <item m="1" x="1348"/>
        <item m="1" x="1441"/>
        <item x="787"/>
        <item x="238"/>
        <item x="807"/>
        <item m="1" x="1131"/>
        <item x="820"/>
        <item m="1" x="1068"/>
        <item x="309"/>
        <item m="1" x="1270"/>
        <item x="326"/>
        <item x="342"/>
        <item x="667"/>
        <item x="859"/>
        <item m="1" x="1321"/>
        <item m="1" x="1115"/>
        <item m="1" x="1083"/>
        <item x="500"/>
        <item m="1" x="1110"/>
        <item m="1" x="1113"/>
        <item m="1" x="1079"/>
        <item x="809"/>
        <item m="1" x="1275"/>
        <item m="1" x="1134"/>
        <item m="1" x="1351"/>
        <item x="844"/>
        <item x="336"/>
        <item m="1" x="1513"/>
        <item m="1" x="1219"/>
        <item x="909"/>
        <item m="1" x="1460"/>
        <item x="741"/>
        <item m="1" x="1501"/>
        <item x="569"/>
        <item x="164"/>
        <item m="1" x="931"/>
        <item x="769"/>
        <item m="1" x="1232"/>
        <item m="1" x="1190"/>
        <item m="1" x="1502"/>
        <item m="1" x="1261"/>
        <item m="1" x="1120"/>
        <item m="1" x="1142"/>
        <item x="854"/>
        <item m="1" x="1074"/>
        <item x="861"/>
        <item x="438"/>
        <item m="1" x="1342"/>
        <item m="1" x="1343"/>
        <item x="705"/>
        <item m="1" x="1394"/>
        <item x="897"/>
        <item m="1" x="1281"/>
        <item m="1" x="942"/>
        <item m="1" x="960"/>
        <item m="1" x="954"/>
        <item m="1" x="1472"/>
        <item m="1" x="1273"/>
        <item x="248"/>
        <item m="1" x="1028"/>
        <item m="1" x="1119"/>
        <item m="1" x="1313"/>
        <item m="1" x="1242"/>
        <item x="494"/>
        <item m="1" x="1387"/>
        <item m="1" x="1037"/>
        <item x="623"/>
        <item m="1" x="1081"/>
        <item x="89"/>
        <item m="1" x="1497"/>
        <item m="1" x="1012"/>
        <item m="1" x="1473"/>
        <item m="1" x="1067"/>
        <item m="1" x="1058"/>
        <item m="1" x="1241"/>
        <item m="1" x="1484"/>
        <item m="1" x="1444"/>
        <item m="1" x="1089"/>
        <item m="1" x="1222"/>
        <item m="1" x="957"/>
        <item x="727"/>
        <item m="1" x="1002"/>
        <item m="1" x="1397"/>
        <item m="1" x="1347"/>
        <item m="1" x="1017"/>
        <item x="837"/>
        <item m="1" x="1260"/>
        <item m="1" x="924"/>
        <item m="1" x="1121"/>
        <item m="1" x="1147"/>
        <item x="726"/>
        <item m="1" x="970"/>
        <item m="1" x="1293"/>
        <item m="1" x="1507"/>
        <item x="736"/>
        <item m="1" x="1085"/>
        <item m="1" x="952"/>
        <item m="1" x="976"/>
        <item x="599"/>
        <item m="1" x="1240"/>
        <item x="252"/>
        <item m="1" x="1194"/>
        <item x="619"/>
        <item m="1" x="1162"/>
        <item m="1" x="1276"/>
        <item m="1" x="1378"/>
        <item m="1" x="1248"/>
        <item x="638"/>
        <item x="317"/>
        <item x="657"/>
        <item m="1" x="1318"/>
        <item m="1" x="1092"/>
        <item m="1" x="1218"/>
        <item x="697"/>
        <item x="888"/>
        <item m="1" x="1315"/>
        <item x="624"/>
        <item m="1" x="1362"/>
        <item m="1" x="1146"/>
        <item m="1" x="1049"/>
        <item m="1" x="1198"/>
        <item m="1" x="1478"/>
        <item m="1" x="1304"/>
        <item m="1" x="1381"/>
        <item x="487"/>
        <item x="918"/>
        <item x="81"/>
        <item x="104"/>
        <item m="1" x="1046"/>
        <item m="1" x="1398"/>
        <item m="1" x="975"/>
        <item x="409"/>
        <item x="421"/>
        <item x="693"/>
        <item m="1" x="1203"/>
        <item x="917"/>
        <item x="585"/>
        <item x="715"/>
        <item x="747"/>
        <item m="1" x="1341"/>
        <item x="749"/>
        <item x="836"/>
        <item x="850"/>
        <item m="1" x="1022"/>
        <item m="1" x="1173"/>
        <item x="695"/>
        <item x="711"/>
        <item x="498"/>
        <item x="205"/>
        <item m="1" x="1210"/>
        <item m="1" x="1056"/>
        <item x="318"/>
        <item m="1" x="926"/>
        <item m="1" x="1103"/>
        <item x="436"/>
        <item m="1" x="1317"/>
        <item m="1" x="981"/>
        <item x="742"/>
        <item m="1" x="992"/>
        <item x="777"/>
        <item x="792"/>
        <item m="1" x="1157"/>
        <item m="1" x="1216"/>
        <item x="259"/>
        <item x="817"/>
        <item x="822"/>
        <item m="1" x="1514"/>
        <item m="1" x="1340"/>
        <item x="860"/>
        <item x="670"/>
        <item m="1" x="1239"/>
        <item x="885"/>
        <item x="725"/>
        <item x="912"/>
        <item x="502"/>
        <item x="172"/>
        <item x="243"/>
        <item x="275"/>
        <item m="1" x="1029"/>
        <item x="363"/>
        <item x="381"/>
        <item x="460"/>
        <item m="1" x="1256"/>
        <item x="797"/>
        <item m="1" x="1445"/>
        <item x="869"/>
        <item x="876"/>
        <item x="717"/>
        <item x="915"/>
        <item x="916"/>
        <item x="501"/>
        <item m="1" x="1168"/>
        <item x="218"/>
        <item m="1" x="948"/>
        <item x="279"/>
        <item m="1" x="1504"/>
        <item x="337"/>
        <item x="354"/>
        <item m="1" x="1224"/>
        <item m="1" x="977"/>
        <item m="1" x="1492"/>
        <item x="892"/>
        <item x="614"/>
        <item x="553"/>
        <item x="756"/>
        <item x="757"/>
        <item x="772"/>
        <item x="775"/>
        <item x="808"/>
        <item x="825"/>
        <item x="834"/>
        <item m="1" x="1172"/>
        <item x="848"/>
        <item x="868"/>
        <item x="879"/>
        <item x="910"/>
        <item m="1" x="1383"/>
        <item m="1" x="1060"/>
        <item m="1" x="1366"/>
        <item m="1" x="1423"/>
        <item x="594"/>
        <item m="1" x="1395"/>
        <item x="246"/>
        <item m="1" x="1150"/>
        <item x="266"/>
        <item m="1" x="1039"/>
        <item m="1" x="1457"/>
        <item m="1" x="1031"/>
        <item m="1" x="1352"/>
        <item x="761"/>
        <item m="1" x="1069"/>
        <item m="1" x="1334"/>
        <item m="1" x="1202"/>
        <item x="591"/>
        <item m="1" x="1175"/>
        <item m="1" x="1071"/>
        <item m="1" x="1228"/>
        <item m="1" x="1298"/>
        <item m="1" x="1291"/>
        <item x="392"/>
        <item m="1" x="989"/>
        <item m="1" x="1446"/>
        <item m="1" x="1482"/>
        <item m="1" x="1212"/>
        <item m="1" x="1438"/>
        <item x="883"/>
        <item m="1" x="1030"/>
        <item m="1" x="1013"/>
        <item m="1" x="1082"/>
        <item m="1" x="1204"/>
        <item x="739"/>
        <item m="1" x="1463"/>
        <item m="1" x="1359"/>
        <item m="1" x="1422"/>
        <item m="1" x="1297"/>
        <item m="1" x="1253"/>
        <item m="1" x="1353"/>
        <item m="1" x="945"/>
        <item m="1" x="1327"/>
        <item m="1" x="1447"/>
        <item m="1" x="1217"/>
        <item x="565"/>
        <item x="580"/>
        <item x="582"/>
        <item m="1" x="929"/>
        <item x="793"/>
        <item x="620"/>
        <item x="631"/>
        <item x="648"/>
        <item x="662"/>
        <item x="665"/>
        <item x="684"/>
        <item m="1" x="991"/>
        <item x="710"/>
        <item m="1" x="1128"/>
        <item x="714"/>
        <item m="1" x="1035"/>
        <item x="754"/>
        <item x="760"/>
        <item m="1" x="1355"/>
        <item m="1" x="1161"/>
        <item m="1" x="971"/>
        <item x="873"/>
        <item m="1" x="1443"/>
        <item x="896"/>
        <item x="906"/>
        <item x="0"/>
        <item x="6"/>
        <item x="19"/>
        <item x="561"/>
        <item x="80"/>
        <item x="101"/>
        <item m="1" x="940"/>
        <item x="215"/>
        <item x="235"/>
        <item x="240"/>
        <item x="255"/>
        <item x="261"/>
        <item x="301"/>
        <item x="319"/>
        <item x="333"/>
        <item x="335"/>
        <item x="345"/>
        <item x="396"/>
        <item x="407"/>
        <item m="1" x="1244"/>
        <item x="689"/>
        <item x="433"/>
        <item m="1" x="1177"/>
        <item m="1" x="963"/>
        <item x="443"/>
        <item x="449"/>
        <item x="459"/>
        <item x="466"/>
        <item x="470"/>
        <item x="475"/>
        <item x="480"/>
        <item x="482"/>
        <item x="484"/>
        <item x="485"/>
        <item x="488"/>
        <item x="490"/>
        <item x="492"/>
        <item m="1" x="1409"/>
        <item m="1" x="988"/>
        <item m="1" x="936"/>
        <item x="495"/>
        <item x="497"/>
        <item x="503"/>
        <item x="504"/>
        <item x="505"/>
        <item x="506"/>
        <item x="507"/>
        <item x="508"/>
        <item x="509"/>
        <item x="510"/>
        <item x="511"/>
        <item x="512"/>
        <item x="513"/>
        <item m="1" x="1518"/>
        <item x="514"/>
        <item x="515"/>
        <item x="516"/>
        <item x="517"/>
        <item x="518"/>
        <item x="519"/>
        <item x="520"/>
        <item x="521"/>
        <item x="522"/>
        <item x="523"/>
        <item x="524"/>
        <item x="525"/>
        <item x="526"/>
        <item x="527"/>
        <item x="528"/>
        <item x="529"/>
        <item x="530"/>
        <item x="531"/>
        <item x="533"/>
        <item x="534"/>
        <item x="535"/>
        <item x="536"/>
        <item x="537"/>
        <item x="538"/>
        <item x="539"/>
        <item m="1" x="986"/>
        <item x="540"/>
        <item x="541"/>
        <item x="542"/>
        <item m="1" x="964"/>
        <item x="543"/>
        <item x="544"/>
        <item x="545"/>
        <item x="546"/>
        <item x="547"/>
        <item x="548"/>
        <item x="549"/>
        <item x="687"/>
        <item x="698"/>
        <item x="708"/>
        <item x="713"/>
        <item x="720"/>
        <item x="919"/>
        <item x="729"/>
        <item x="730"/>
        <item x="731"/>
        <item m="1" x="1433"/>
        <item x="753"/>
        <item x="794"/>
        <item x="827"/>
        <item x="840"/>
        <item x="851"/>
        <item x="867"/>
        <item x="899"/>
        <item m="1" x="930"/>
        <item x="902"/>
        <item m="1" x="1471"/>
        <item x="913"/>
        <item x="920"/>
        <item x="921"/>
        <item x="922"/>
        <item x="532"/>
        <item x="813"/>
        <item x="846"/>
        <item x="890"/>
        <item t="default"/>
      </items>
    </pivotField>
    <pivotField dataField="1" subtotalTop="0" showAll="0"/>
  </pivotFields>
  <rowFields count="3">
    <field x="0"/>
    <field x="1"/>
    <field x="2"/>
  </rowFields>
  <rowItems count="6">
    <i>
      <x v="16"/>
    </i>
    <i r="1">
      <x/>
    </i>
    <i r="1">
      <x v="1"/>
    </i>
    <i r="1">
      <x v="2"/>
    </i>
    <i t="default">
      <x v="16"/>
    </i>
    <i t="grand">
      <x/>
    </i>
  </rowItems>
  <colItems count="1">
    <i/>
  </colItems>
  <dataFields count="1">
    <dataField name="Number of Claimants" fld="3" baseField="2" baseItem="6"/>
  </dataFields>
  <formats count="23">
    <format dxfId="45">
      <pivotArea collapsedLevelsAreSubtotals="1" fieldPosition="0">
        <references count="1">
          <reference field="0" count="1" defaultSubtotal="1">
            <x v="0"/>
          </reference>
        </references>
      </pivotArea>
    </format>
    <format dxfId="44">
      <pivotArea dataOnly="0" labelOnly="1" fieldPosition="0">
        <references count="1">
          <reference field="0" count="1" defaultSubtotal="1">
            <x v="0"/>
          </reference>
        </references>
      </pivotArea>
    </format>
    <format dxfId="43">
      <pivotArea type="all" dataOnly="0" outline="0" fieldPosition="0"/>
    </format>
    <format dxfId="42">
      <pivotArea outline="0" collapsedLevelsAreSubtotals="1" fieldPosition="0"/>
    </format>
    <format dxfId="41">
      <pivotArea field="0" type="button" dataOnly="0" labelOnly="1" outline="0" axis="axisRow" fieldPosition="0"/>
    </format>
    <format dxfId="40">
      <pivotArea dataOnly="0" labelOnly="1" outline="0" axis="axisValues" fieldPosition="0"/>
    </format>
    <format dxfId="39">
      <pivotArea dataOnly="0" labelOnly="1" fieldPosition="0">
        <references count="1">
          <reference field="0" count="1">
            <x v="0"/>
          </reference>
        </references>
      </pivotArea>
    </format>
    <format dxfId="38">
      <pivotArea dataOnly="0" labelOnly="1" fieldPosition="0">
        <references count="1">
          <reference field="0" count="1" defaultSubtotal="1">
            <x v="0"/>
          </reference>
        </references>
      </pivotArea>
    </format>
    <format dxfId="37">
      <pivotArea dataOnly="0" labelOnly="1" grandRow="1" outline="0" fieldPosition="0"/>
    </format>
    <format dxfId="36">
      <pivotArea dataOnly="0" labelOnly="1" fieldPosition="0">
        <references count="2">
          <reference field="0" count="1" selected="0">
            <x v="0"/>
          </reference>
          <reference field="1" count="0"/>
        </references>
      </pivotArea>
    </format>
    <format dxfId="35">
      <pivotArea dataOnly="0" labelOnly="1" outline="0" axis="axisValues" fieldPosition="0"/>
    </format>
    <format dxfId="34">
      <pivotArea field="0" type="button" dataOnly="0" labelOnly="1" outline="0" axis="axisRow" fieldPosition="0"/>
    </format>
    <format dxfId="33">
      <pivotArea dataOnly="0" labelOnly="1" outline="0" axis="axisValues" fieldPosition="0"/>
    </format>
    <format dxfId="32">
      <pivotArea dataOnly="0" labelOnly="1" outline="0" axis="axisValues" fieldPosition="0"/>
    </format>
    <format dxfId="31">
      <pivotArea collapsedLevelsAreSubtotals="1" fieldPosition="0">
        <references count="2">
          <reference field="0" count="1" selected="0">
            <x v="2"/>
          </reference>
          <reference field="1" count="1">
            <x v="0"/>
          </reference>
        </references>
      </pivotArea>
    </format>
    <format dxfId="30">
      <pivotArea collapsedLevelsAreSubtotals="1" fieldPosition="0">
        <references count="2">
          <reference field="0" count="1" selected="0">
            <x v="2"/>
          </reference>
          <reference field="1" count="1">
            <x v="1"/>
          </reference>
        </references>
      </pivotArea>
    </format>
    <format dxfId="29">
      <pivotArea collapsedLevelsAreSubtotals="1" fieldPosition="0">
        <references count="2">
          <reference field="0" count="1" selected="0">
            <x v="2"/>
          </reference>
          <reference field="1" count="1">
            <x v="2"/>
          </reference>
        </references>
      </pivotArea>
    </format>
    <format dxfId="28">
      <pivotArea collapsedLevelsAreSubtotals="1" fieldPosition="0">
        <references count="1">
          <reference field="0" count="1" defaultSubtotal="1">
            <x v="2"/>
          </reference>
        </references>
      </pivotArea>
    </format>
    <format dxfId="27">
      <pivotArea collapsedLevelsAreSubtotals="1" fieldPosition="0">
        <references count="2">
          <reference field="0" count="1" selected="0">
            <x v="16"/>
          </reference>
          <reference field="1" count="1">
            <x v="0"/>
          </reference>
        </references>
      </pivotArea>
    </format>
    <format dxfId="26">
      <pivotArea collapsedLevelsAreSubtotals="1" fieldPosition="0">
        <references count="2">
          <reference field="0" count="1" selected="0">
            <x v="16"/>
          </reference>
          <reference field="1" count="1">
            <x v="1"/>
          </reference>
        </references>
      </pivotArea>
    </format>
    <format dxfId="25">
      <pivotArea collapsedLevelsAreSubtotals="1" fieldPosition="0">
        <references count="2">
          <reference field="0" count="1" selected="0">
            <x v="16"/>
          </reference>
          <reference field="1" count="1">
            <x v="2"/>
          </reference>
        </references>
      </pivotArea>
    </format>
    <format dxfId="24">
      <pivotArea collapsedLevelsAreSubtotals="1" fieldPosition="0">
        <references count="1">
          <reference field="0" count="1" defaultSubtotal="1">
            <x v="16"/>
          </reference>
        </references>
      </pivotArea>
    </format>
    <format dxfId="2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66"/>
  <sheetViews>
    <sheetView tabSelected="1" workbookViewId="0"/>
  </sheetViews>
  <sheetFormatPr defaultColWidth="0" defaultRowHeight="14.4" x14ac:dyDescent="0.3"/>
  <cols>
    <col min="1" max="1" width="104.33203125" style="356" customWidth="1"/>
    <col min="2" max="16384" width="9.109375" style="57" hidden="1"/>
  </cols>
  <sheetData>
    <row r="1" spans="1:1" ht="17.399999999999999" x14ac:dyDescent="0.3">
      <c r="A1" s="346" t="s">
        <v>91</v>
      </c>
    </row>
    <row r="2" spans="1:1" ht="15" x14ac:dyDescent="0.3">
      <c r="A2" s="347" t="s">
        <v>92</v>
      </c>
    </row>
    <row r="3" spans="1:1" x14ac:dyDescent="0.3">
      <c r="A3" s="349"/>
    </row>
    <row r="4" spans="1:1" ht="28.8" x14ac:dyDescent="0.3">
      <c r="A4" s="350" t="s">
        <v>100</v>
      </c>
    </row>
    <row r="5" spans="1:1" x14ac:dyDescent="0.3">
      <c r="A5" s="351"/>
    </row>
    <row r="6" spans="1:1" x14ac:dyDescent="0.3">
      <c r="A6" s="351"/>
    </row>
    <row r="7" spans="1:1" ht="28.8" x14ac:dyDescent="0.3">
      <c r="A7" s="348" t="s">
        <v>397</v>
      </c>
    </row>
    <row r="8" spans="1:1" x14ac:dyDescent="0.3">
      <c r="A8" s="349"/>
    </row>
    <row r="9" spans="1:1" x14ac:dyDescent="0.3">
      <c r="A9" s="58" t="s">
        <v>93</v>
      </c>
    </row>
    <row r="10" spans="1:1" ht="72" x14ac:dyDescent="0.3">
      <c r="A10" s="351" t="s">
        <v>94</v>
      </c>
    </row>
    <row r="11" spans="1:1" x14ac:dyDescent="0.3">
      <c r="A11" s="349"/>
    </row>
    <row r="12" spans="1:1" x14ac:dyDescent="0.3">
      <c r="A12" s="58" t="s">
        <v>101</v>
      </c>
    </row>
    <row r="13" spans="1:1" ht="72" x14ac:dyDescent="0.3">
      <c r="A13" s="352" t="s">
        <v>705</v>
      </c>
    </row>
    <row r="14" spans="1:1" x14ac:dyDescent="0.3">
      <c r="A14" s="353"/>
    </row>
    <row r="15" spans="1:1" x14ac:dyDescent="0.3">
      <c r="A15" s="353"/>
    </row>
    <row r="16" spans="1:1" x14ac:dyDescent="0.3">
      <c r="A16" s="353"/>
    </row>
    <row r="17" spans="1:1" ht="28.8" x14ac:dyDescent="0.3">
      <c r="A17" s="352" t="s">
        <v>396</v>
      </c>
    </row>
    <row r="18" spans="1:1" x14ac:dyDescent="0.3">
      <c r="A18" s="353"/>
    </row>
    <row r="19" spans="1:1" x14ac:dyDescent="0.3">
      <c r="A19" s="353"/>
    </row>
    <row r="20" spans="1:1" x14ac:dyDescent="0.3">
      <c r="A20" s="353"/>
    </row>
    <row r="21" spans="1:1" ht="72" x14ac:dyDescent="0.3">
      <c r="A21" s="352" t="s">
        <v>1005</v>
      </c>
    </row>
    <row r="22" spans="1:1" x14ac:dyDescent="0.3">
      <c r="A22" s="352"/>
    </row>
    <row r="23" spans="1:1" x14ac:dyDescent="0.3">
      <c r="A23" s="353"/>
    </row>
    <row r="24" spans="1:1" ht="57.6" x14ac:dyDescent="0.3">
      <c r="A24" s="352" t="s">
        <v>354</v>
      </c>
    </row>
    <row r="25" spans="1:1" x14ac:dyDescent="0.3">
      <c r="A25" s="353"/>
    </row>
    <row r="26" spans="1:1" x14ac:dyDescent="0.3">
      <c r="A26" s="353"/>
    </row>
    <row r="27" spans="1:1" x14ac:dyDescent="0.3">
      <c r="A27" s="353"/>
    </row>
    <row r="28" spans="1:1" ht="57.6" x14ac:dyDescent="0.3">
      <c r="A28" s="352" t="s">
        <v>355</v>
      </c>
    </row>
    <row r="29" spans="1:1" x14ac:dyDescent="0.3">
      <c r="A29" s="353"/>
    </row>
    <row r="30" spans="1:1" x14ac:dyDescent="0.3">
      <c r="A30" s="353"/>
    </row>
    <row r="31" spans="1:1" x14ac:dyDescent="0.3">
      <c r="A31" s="353"/>
    </row>
    <row r="32" spans="1:1" ht="57.6" x14ac:dyDescent="0.3">
      <c r="A32" s="352" t="s">
        <v>394</v>
      </c>
    </row>
    <row r="33" spans="1:1" x14ac:dyDescent="0.3">
      <c r="A33" s="353"/>
    </row>
    <row r="34" spans="1:1" x14ac:dyDescent="0.3">
      <c r="A34" s="353"/>
    </row>
    <row r="35" spans="1:1" x14ac:dyDescent="0.3">
      <c r="A35" s="353"/>
    </row>
    <row r="36" spans="1:1" ht="72" x14ac:dyDescent="0.3">
      <c r="A36" s="352" t="s">
        <v>720</v>
      </c>
    </row>
    <row r="37" spans="1:1" x14ac:dyDescent="0.3">
      <c r="A37" s="352"/>
    </row>
    <row r="38" spans="1:1" ht="86.4" x14ac:dyDescent="0.3">
      <c r="A38" s="352" t="s">
        <v>395</v>
      </c>
    </row>
    <row r="39" spans="1:1" x14ac:dyDescent="0.3">
      <c r="A39" s="353"/>
    </row>
    <row r="40" spans="1:1" ht="57.6" x14ac:dyDescent="0.3">
      <c r="A40" s="352" t="s">
        <v>721</v>
      </c>
    </row>
    <row r="41" spans="1:1" x14ac:dyDescent="0.3">
      <c r="A41" s="353"/>
    </row>
    <row r="42" spans="1:1" x14ac:dyDescent="0.3">
      <c r="A42" s="353"/>
    </row>
    <row r="43" spans="1:1" x14ac:dyDescent="0.3">
      <c r="A43" s="349"/>
    </row>
    <row r="44" spans="1:1" ht="28.8" x14ac:dyDescent="0.3">
      <c r="A44" s="352" t="s">
        <v>398</v>
      </c>
    </row>
    <row r="45" spans="1:1" x14ac:dyDescent="0.3">
      <c r="A45" s="353"/>
    </row>
    <row r="46" spans="1:1" x14ac:dyDescent="0.3">
      <c r="A46" s="353"/>
    </row>
    <row r="47" spans="1:1" ht="28.8" x14ac:dyDescent="0.3">
      <c r="A47" s="352" t="s">
        <v>722</v>
      </c>
    </row>
    <row r="48" spans="1:1" x14ac:dyDescent="0.3">
      <c r="A48" s="353"/>
    </row>
    <row r="49" spans="1:1" x14ac:dyDescent="0.3">
      <c r="A49" s="353"/>
    </row>
    <row r="50" spans="1:1" ht="86.4" x14ac:dyDescent="0.3">
      <c r="A50" s="352" t="s">
        <v>1006</v>
      </c>
    </row>
    <row r="51" spans="1:1" x14ac:dyDescent="0.3">
      <c r="A51" s="352"/>
    </row>
    <row r="52" spans="1:1" x14ac:dyDescent="0.3">
      <c r="A52" s="349"/>
    </row>
    <row r="53" spans="1:1" x14ac:dyDescent="0.3">
      <c r="A53" s="58" t="s">
        <v>95</v>
      </c>
    </row>
    <row r="54" spans="1:1" x14ac:dyDescent="0.3">
      <c r="A54" s="349" t="s">
        <v>105</v>
      </c>
    </row>
    <row r="55" spans="1:1" x14ac:dyDescent="0.3">
      <c r="A55" s="349"/>
    </row>
    <row r="56" spans="1:1" x14ac:dyDescent="0.3">
      <c r="A56" s="59" t="s">
        <v>96</v>
      </c>
    </row>
    <row r="57" spans="1:1" ht="57.6" x14ac:dyDescent="0.3">
      <c r="A57" s="354" t="s">
        <v>97</v>
      </c>
    </row>
    <row r="58" spans="1:1" x14ac:dyDescent="0.3">
      <c r="A58" s="355"/>
    </row>
    <row r="59" spans="1:1" x14ac:dyDescent="0.3">
      <c r="A59" s="355"/>
    </row>
    <row r="60" spans="1:1" x14ac:dyDescent="0.3">
      <c r="A60" s="355"/>
    </row>
    <row r="61" spans="1:1" s="61" customFormat="1" x14ac:dyDescent="0.3">
      <c r="A61" s="355"/>
    </row>
    <row r="62" spans="1:1" x14ac:dyDescent="0.3">
      <c r="A62" s="60" t="s">
        <v>98</v>
      </c>
    </row>
    <row r="63" spans="1:1" x14ac:dyDescent="0.3">
      <c r="A63" s="62"/>
    </row>
    <row r="64" spans="1:1" x14ac:dyDescent="0.3">
      <c r="A64" s="59" t="s">
        <v>99</v>
      </c>
    </row>
    <row r="65" spans="1:1" x14ac:dyDescent="0.3">
      <c r="A65" s="350" t="s">
        <v>128</v>
      </c>
    </row>
    <row r="66" spans="1:1" ht="15" thickBot="1" x14ac:dyDescent="0.35">
      <c r="A66" s="345" t="s">
        <v>129</v>
      </c>
    </row>
  </sheetData>
  <hyperlinks>
    <hyperlink ref="A62" r:id="rId1" xr:uid="{5DA8B82B-67D7-4C9D-BDD8-67DF222765EC}"/>
    <hyperlink ref="A66" r:id="rId2" xr:uid="{F0F0AF7C-BE42-4E95-9290-64AE533CB7F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33203125" style="3" customWidth="1"/>
    <col min="26" max="16384" width="9.109375" style="3"/>
  </cols>
  <sheetData>
    <row r="1" spans="1:57" ht="97.5" customHeight="1" x14ac:dyDescent="0.3">
      <c r="A1" s="431" t="s">
        <v>106</v>
      </c>
      <c r="B1" s="432"/>
      <c r="C1" s="432"/>
      <c r="D1" s="432"/>
      <c r="E1" s="432"/>
      <c r="F1" s="433"/>
      <c r="H1" s="431" t="s">
        <v>136</v>
      </c>
      <c r="I1" s="434"/>
      <c r="J1" s="435"/>
      <c r="K1" s="64"/>
      <c r="L1" s="436" t="s">
        <v>89</v>
      </c>
      <c r="M1" s="437"/>
      <c r="N1" s="437"/>
      <c r="O1" s="437"/>
      <c r="P1" s="437"/>
      <c r="Q1" s="438"/>
      <c r="S1" s="436" t="s">
        <v>123</v>
      </c>
      <c r="T1" s="437"/>
      <c r="U1" s="437"/>
      <c r="V1" s="437"/>
      <c r="W1" s="437"/>
      <c r="X1" s="438"/>
    </row>
    <row r="2" spans="1:57" x14ac:dyDescent="0.3">
      <c r="A2" s="2"/>
      <c r="B2" s="1"/>
      <c r="C2" s="1"/>
      <c r="D2" s="1"/>
      <c r="E2" s="19"/>
      <c r="F2" s="24"/>
      <c r="H2" s="2"/>
      <c r="I2" s="1"/>
      <c r="J2" s="70"/>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131</v>
      </c>
      <c r="J3" s="83" t="s">
        <v>69</v>
      </c>
      <c r="L3" s="7" t="s">
        <v>1</v>
      </c>
      <c r="M3" s="4" t="s">
        <v>68</v>
      </c>
      <c r="N3" s="4" t="s">
        <v>66</v>
      </c>
      <c r="O3" s="4"/>
      <c r="P3" s="20" t="s">
        <v>125</v>
      </c>
      <c r="Q3" s="25" t="s">
        <v>67</v>
      </c>
      <c r="S3" s="7" t="s">
        <v>1</v>
      </c>
      <c r="T3" s="4" t="s">
        <v>68</v>
      </c>
      <c r="U3" s="4" t="s">
        <v>66</v>
      </c>
      <c r="V3" s="4"/>
      <c r="W3" s="20" t="s">
        <v>124</v>
      </c>
      <c r="X3" s="25" t="s">
        <v>67</v>
      </c>
      <c r="BD3"/>
      <c r="BE3"/>
    </row>
    <row r="4" spans="1:57" x14ac:dyDescent="0.3">
      <c r="A4" s="8">
        <v>44227</v>
      </c>
      <c r="B4" s="262" t="s">
        <v>71</v>
      </c>
      <c r="C4" s="262" t="s">
        <v>73</v>
      </c>
      <c r="D4" s="262"/>
      <c r="E4" s="21">
        <v>28634</v>
      </c>
      <c r="F4" s="24">
        <v>70.099999999999994</v>
      </c>
      <c r="H4" s="8">
        <v>44227</v>
      </c>
      <c r="I4" s="1" t="s">
        <v>132</v>
      </c>
      <c r="J4" s="72">
        <v>16145</v>
      </c>
      <c r="L4" s="8">
        <v>44227</v>
      </c>
      <c r="M4" s="262" t="s">
        <v>71</v>
      </c>
      <c r="N4" s="262" t="s">
        <v>73</v>
      </c>
      <c r="O4" s="262"/>
      <c r="P4" s="21">
        <v>9068</v>
      </c>
      <c r="Q4" s="24">
        <v>117.6</v>
      </c>
      <c r="S4" s="8">
        <v>44227</v>
      </c>
      <c r="T4" s="262" t="s">
        <v>71</v>
      </c>
      <c r="U4" s="262" t="s">
        <v>73</v>
      </c>
      <c r="V4" s="262"/>
      <c r="W4" s="21">
        <v>30496</v>
      </c>
      <c r="X4" s="24">
        <v>117</v>
      </c>
      <c r="BD4"/>
      <c r="BE4"/>
    </row>
    <row r="5" spans="1:57" x14ac:dyDescent="0.3">
      <c r="A5" s="8">
        <v>44227</v>
      </c>
      <c r="B5" s="262" t="s">
        <v>72</v>
      </c>
      <c r="C5" s="262" t="s">
        <v>73</v>
      </c>
      <c r="D5" s="262"/>
      <c r="E5" s="21">
        <v>67590</v>
      </c>
      <c r="F5" s="24">
        <v>137.30000000000001</v>
      </c>
      <c r="H5" s="8">
        <v>44227</v>
      </c>
      <c r="I5" s="1" t="s">
        <v>133</v>
      </c>
      <c r="J5" s="72">
        <v>10891</v>
      </c>
      <c r="L5" s="8">
        <v>44227</v>
      </c>
      <c r="M5" s="262" t="s">
        <v>72</v>
      </c>
      <c r="N5" s="262" t="s">
        <v>73</v>
      </c>
      <c r="O5" s="262"/>
      <c r="P5" s="21">
        <v>21503</v>
      </c>
      <c r="Q5" s="24">
        <v>95.8</v>
      </c>
      <c r="S5" s="8">
        <v>44227</v>
      </c>
      <c r="T5" s="262" t="s">
        <v>72</v>
      </c>
      <c r="U5" s="262" t="s">
        <v>73</v>
      </c>
      <c r="V5" s="262"/>
      <c r="W5" s="21">
        <v>85782</v>
      </c>
      <c r="X5" s="24">
        <v>94.4</v>
      </c>
      <c r="BD5"/>
      <c r="BE5"/>
    </row>
    <row r="6" spans="1:57" x14ac:dyDescent="0.3">
      <c r="A6" s="2"/>
      <c r="B6" s="1"/>
      <c r="C6" s="1"/>
      <c r="D6" s="1"/>
      <c r="E6" s="21"/>
      <c r="F6" s="24"/>
      <c r="H6" s="192">
        <v>44227</v>
      </c>
      <c r="I6" s="13" t="s">
        <v>134</v>
      </c>
      <c r="J6" s="72">
        <v>40327</v>
      </c>
      <c r="L6" s="15"/>
      <c r="M6" s="262"/>
      <c r="N6" s="262"/>
      <c r="O6" s="262"/>
      <c r="P6" s="21"/>
      <c r="Q6" s="24"/>
      <c r="S6" s="15"/>
      <c r="T6" s="262"/>
      <c r="U6" s="262"/>
      <c r="V6" s="262"/>
      <c r="W6" s="21"/>
      <c r="X6" s="24"/>
      <c r="BD6"/>
      <c r="BE6"/>
    </row>
    <row r="7" spans="1:57" ht="29.4" thickBot="1" x14ac:dyDescent="0.35">
      <c r="A7" s="7" t="s">
        <v>1</v>
      </c>
      <c r="B7" s="4" t="s">
        <v>68</v>
      </c>
      <c r="C7" s="4" t="s">
        <v>66</v>
      </c>
      <c r="D7" s="4" t="s">
        <v>64</v>
      </c>
      <c r="E7" s="20" t="s">
        <v>69</v>
      </c>
      <c r="F7" s="25" t="s">
        <v>70</v>
      </c>
      <c r="H7" s="73"/>
      <c r="I7" s="194" t="s">
        <v>135</v>
      </c>
      <c r="J7" s="75">
        <v>67363</v>
      </c>
      <c r="L7" s="7" t="s">
        <v>1</v>
      </c>
      <c r="M7" s="4" t="s">
        <v>68</v>
      </c>
      <c r="N7" s="4" t="s">
        <v>66</v>
      </c>
      <c r="O7" s="4" t="s">
        <v>64</v>
      </c>
      <c r="P7" s="20" t="s">
        <v>125</v>
      </c>
      <c r="Q7" s="25" t="s">
        <v>67</v>
      </c>
      <c r="S7" s="7" t="s">
        <v>1</v>
      </c>
      <c r="T7" s="4" t="s">
        <v>68</v>
      </c>
      <c r="U7" s="4" t="s">
        <v>66</v>
      </c>
      <c r="V7" s="17" t="s">
        <v>64</v>
      </c>
      <c r="W7" s="20" t="s">
        <v>124</v>
      </c>
      <c r="X7" s="25" t="s">
        <v>67</v>
      </c>
      <c r="BD7"/>
      <c r="BE7"/>
    </row>
    <row r="8" spans="1:57" x14ac:dyDescent="0.3">
      <c r="A8" s="8">
        <v>44227</v>
      </c>
      <c r="B8" s="262" t="s">
        <v>71</v>
      </c>
      <c r="C8" s="262">
        <v>101</v>
      </c>
      <c r="D8" s="1" t="s">
        <v>115</v>
      </c>
      <c r="E8" s="21">
        <v>2</v>
      </c>
      <c r="F8" s="24">
        <v>31</v>
      </c>
      <c r="L8" s="8">
        <v>44227</v>
      </c>
      <c r="M8" s="1" t="s">
        <v>71</v>
      </c>
      <c r="N8" s="1">
        <v>310</v>
      </c>
      <c r="O8" s="1" t="s">
        <v>8</v>
      </c>
      <c r="P8" s="19">
        <v>98</v>
      </c>
      <c r="Q8" s="24">
        <v>89.8</v>
      </c>
      <c r="S8" s="8">
        <v>44227</v>
      </c>
      <c r="T8" s="1" t="s">
        <v>71</v>
      </c>
      <c r="U8" s="1">
        <v>310</v>
      </c>
      <c r="V8" s="1" t="s">
        <v>8</v>
      </c>
      <c r="W8" s="19">
        <v>546</v>
      </c>
      <c r="X8" s="24">
        <v>109.4</v>
      </c>
      <c r="BD8"/>
      <c r="BE8"/>
    </row>
    <row r="9" spans="1:57" x14ac:dyDescent="0.3">
      <c r="A9" s="8">
        <v>44227</v>
      </c>
      <c r="B9" s="262" t="s">
        <v>71</v>
      </c>
      <c r="C9" s="262">
        <v>310</v>
      </c>
      <c r="D9" s="1" t="s">
        <v>8</v>
      </c>
      <c r="E9" s="21">
        <v>54</v>
      </c>
      <c r="F9" s="24">
        <v>94.5</v>
      </c>
      <c r="L9" s="8">
        <v>44227</v>
      </c>
      <c r="M9" s="1" t="s">
        <v>71</v>
      </c>
      <c r="N9" s="1">
        <v>317</v>
      </c>
      <c r="O9" s="1" t="s">
        <v>14</v>
      </c>
      <c r="P9" s="19">
        <v>3932</v>
      </c>
      <c r="Q9" s="24">
        <v>121.1</v>
      </c>
      <c r="S9" s="8">
        <v>44227</v>
      </c>
      <c r="T9" s="1" t="s">
        <v>71</v>
      </c>
      <c r="U9" s="1">
        <v>311</v>
      </c>
      <c r="V9" s="1" t="s">
        <v>9</v>
      </c>
      <c r="W9" s="19">
        <v>1</v>
      </c>
      <c r="X9" s="24">
        <v>28</v>
      </c>
      <c r="BD9"/>
      <c r="BE9"/>
    </row>
    <row r="10" spans="1:57" x14ac:dyDescent="0.3">
      <c r="A10" s="8">
        <v>44227</v>
      </c>
      <c r="B10" s="262" t="s">
        <v>71</v>
      </c>
      <c r="C10" s="262">
        <v>311</v>
      </c>
      <c r="D10" s="1" t="s">
        <v>9</v>
      </c>
      <c r="E10" s="21">
        <v>1</v>
      </c>
      <c r="F10" s="24">
        <v>143</v>
      </c>
      <c r="L10" s="8">
        <v>44227</v>
      </c>
      <c r="M10" s="1" t="s">
        <v>71</v>
      </c>
      <c r="N10" s="1">
        <v>323</v>
      </c>
      <c r="O10" s="1" t="s">
        <v>20</v>
      </c>
      <c r="P10" s="19">
        <v>4</v>
      </c>
      <c r="Q10" s="24">
        <v>125.3</v>
      </c>
      <c r="S10" s="8">
        <v>44227</v>
      </c>
      <c r="T10" s="1" t="s">
        <v>71</v>
      </c>
      <c r="U10" s="1">
        <v>317</v>
      </c>
      <c r="V10" s="1" t="s">
        <v>14</v>
      </c>
      <c r="W10" s="19">
        <v>16008</v>
      </c>
      <c r="X10" s="24">
        <v>124.9</v>
      </c>
    </row>
    <row r="11" spans="1:57" x14ac:dyDescent="0.3">
      <c r="A11" s="8">
        <v>44227</v>
      </c>
      <c r="B11" s="262" t="s">
        <v>71</v>
      </c>
      <c r="C11" s="262">
        <v>316</v>
      </c>
      <c r="D11" s="1" t="s">
        <v>13</v>
      </c>
      <c r="E11" s="21">
        <v>3</v>
      </c>
      <c r="F11" s="24">
        <v>42.7</v>
      </c>
      <c r="L11" s="8">
        <v>44227</v>
      </c>
      <c r="M11" s="1" t="s">
        <v>71</v>
      </c>
      <c r="N11" s="1">
        <v>327</v>
      </c>
      <c r="O11" s="1" t="s">
        <v>23</v>
      </c>
      <c r="P11" s="19">
        <v>26</v>
      </c>
      <c r="Q11" s="24">
        <v>131.1</v>
      </c>
      <c r="S11" s="8">
        <v>44227</v>
      </c>
      <c r="T11" s="1" t="s">
        <v>71</v>
      </c>
      <c r="U11" s="1">
        <v>318</v>
      </c>
      <c r="V11" s="1" t="s">
        <v>15</v>
      </c>
      <c r="W11" s="19">
        <v>1</v>
      </c>
      <c r="X11" s="24">
        <v>134</v>
      </c>
    </row>
    <row r="12" spans="1:57" x14ac:dyDescent="0.3">
      <c r="A12" s="8">
        <v>44227</v>
      </c>
      <c r="B12" s="262" t="s">
        <v>71</v>
      </c>
      <c r="C12" s="262">
        <v>317</v>
      </c>
      <c r="D12" s="1" t="s">
        <v>14</v>
      </c>
      <c r="E12" s="21">
        <v>902</v>
      </c>
      <c r="F12" s="24">
        <v>116</v>
      </c>
      <c r="L12" s="8">
        <v>44227</v>
      </c>
      <c r="M12" s="1" t="s">
        <v>71</v>
      </c>
      <c r="N12" s="1">
        <v>330</v>
      </c>
      <c r="O12" s="1" t="s">
        <v>26</v>
      </c>
      <c r="P12" s="19">
        <v>84</v>
      </c>
      <c r="Q12" s="24">
        <v>86.9</v>
      </c>
      <c r="S12" s="8">
        <v>44227</v>
      </c>
      <c r="T12" s="1" t="s">
        <v>71</v>
      </c>
      <c r="U12" s="1">
        <v>319</v>
      </c>
      <c r="V12" s="1" t="s">
        <v>16</v>
      </c>
      <c r="W12" s="19">
        <v>1</v>
      </c>
      <c r="X12" s="24">
        <v>59</v>
      </c>
    </row>
    <row r="13" spans="1:57" x14ac:dyDescent="0.3">
      <c r="A13" s="8">
        <v>44227</v>
      </c>
      <c r="B13" s="262" t="s">
        <v>71</v>
      </c>
      <c r="C13" s="262">
        <v>318</v>
      </c>
      <c r="D13" s="1" t="s">
        <v>15</v>
      </c>
      <c r="E13" s="21">
        <v>1</v>
      </c>
      <c r="F13" s="24">
        <v>13</v>
      </c>
      <c r="L13" s="8">
        <v>44227</v>
      </c>
      <c r="M13" s="1" t="s">
        <v>71</v>
      </c>
      <c r="N13" s="1">
        <v>331</v>
      </c>
      <c r="O13" s="1" t="s">
        <v>27</v>
      </c>
      <c r="P13" s="19">
        <v>1</v>
      </c>
      <c r="Q13" s="24">
        <v>4</v>
      </c>
      <c r="S13" s="8">
        <v>44227</v>
      </c>
      <c r="T13" s="1" t="s">
        <v>71</v>
      </c>
      <c r="U13" s="1">
        <v>322</v>
      </c>
      <c r="V13" s="1" t="s">
        <v>19</v>
      </c>
      <c r="W13" s="19">
        <v>1</v>
      </c>
      <c r="X13" s="24">
        <v>149</v>
      </c>
    </row>
    <row r="14" spans="1:57" x14ac:dyDescent="0.3">
      <c r="A14" s="8">
        <v>44227</v>
      </c>
      <c r="B14" s="262" t="s">
        <v>71</v>
      </c>
      <c r="C14" s="262">
        <v>320</v>
      </c>
      <c r="D14" s="1" t="s">
        <v>17</v>
      </c>
      <c r="E14" s="21">
        <v>1</v>
      </c>
      <c r="F14" s="24">
        <v>41</v>
      </c>
      <c r="L14" s="8">
        <v>44227</v>
      </c>
      <c r="M14" s="1" t="s">
        <v>71</v>
      </c>
      <c r="N14" s="1">
        <v>335</v>
      </c>
      <c r="O14" s="1" t="s">
        <v>30</v>
      </c>
      <c r="P14" s="19">
        <v>122</v>
      </c>
      <c r="Q14" s="24">
        <v>54</v>
      </c>
      <c r="S14" s="8">
        <v>44227</v>
      </c>
      <c r="T14" s="1" t="s">
        <v>71</v>
      </c>
      <c r="U14" s="1">
        <v>323</v>
      </c>
      <c r="V14" s="1" t="s">
        <v>20</v>
      </c>
      <c r="W14" s="19">
        <v>13</v>
      </c>
      <c r="X14" s="24">
        <v>102.9</v>
      </c>
    </row>
    <row r="15" spans="1:57" x14ac:dyDescent="0.3">
      <c r="A15" s="8">
        <v>44227</v>
      </c>
      <c r="B15" s="262" t="s">
        <v>71</v>
      </c>
      <c r="C15" s="262">
        <v>323</v>
      </c>
      <c r="D15" s="1" t="s">
        <v>20</v>
      </c>
      <c r="E15" s="21">
        <v>2</v>
      </c>
      <c r="F15" s="24">
        <v>77.5</v>
      </c>
      <c r="L15" s="8">
        <v>44227</v>
      </c>
      <c r="M15" s="1" t="s">
        <v>71</v>
      </c>
      <c r="N15" s="1">
        <v>339</v>
      </c>
      <c r="O15" s="1" t="s">
        <v>31</v>
      </c>
      <c r="P15" s="19">
        <v>1</v>
      </c>
      <c r="Q15" s="24">
        <v>10</v>
      </c>
      <c r="S15" s="8">
        <v>44227</v>
      </c>
      <c r="T15" s="1" t="s">
        <v>71</v>
      </c>
      <c r="U15" s="1">
        <v>327</v>
      </c>
      <c r="V15" s="1" t="s">
        <v>23</v>
      </c>
      <c r="W15" s="19">
        <v>61</v>
      </c>
      <c r="X15" s="24">
        <v>126.1</v>
      </c>
    </row>
    <row r="16" spans="1:57" x14ac:dyDescent="0.3">
      <c r="A16" s="8">
        <v>44227</v>
      </c>
      <c r="B16" s="262" t="s">
        <v>71</v>
      </c>
      <c r="C16" s="262">
        <v>325</v>
      </c>
      <c r="D16" s="1" t="s">
        <v>21</v>
      </c>
      <c r="E16" s="21">
        <v>1</v>
      </c>
      <c r="F16" s="24">
        <v>285</v>
      </c>
      <c r="L16" s="8">
        <v>44227</v>
      </c>
      <c r="M16" s="1" t="s">
        <v>71</v>
      </c>
      <c r="N16" s="1">
        <v>346</v>
      </c>
      <c r="O16" s="1" t="s">
        <v>37</v>
      </c>
      <c r="P16" s="19">
        <v>4749</v>
      </c>
      <c r="Q16" s="24">
        <v>118</v>
      </c>
      <c r="S16" s="8">
        <v>44227</v>
      </c>
      <c r="T16" s="1" t="s">
        <v>71</v>
      </c>
      <c r="U16" s="1">
        <v>330</v>
      </c>
      <c r="V16" s="1" t="s">
        <v>26</v>
      </c>
      <c r="W16" s="19">
        <v>384</v>
      </c>
      <c r="X16" s="24">
        <v>99.3</v>
      </c>
    </row>
    <row r="17" spans="1:24" x14ac:dyDescent="0.3">
      <c r="A17" s="8">
        <v>44227</v>
      </c>
      <c r="B17" s="262" t="s">
        <v>71</v>
      </c>
      <c r="C17" s="262">
        <v>327</v>
      </c>
      <c r="D17" s="6" t="s">
        <v>23</v>
      </c>
      <c r="E17" s="21">
        <v>7</v>
      </c>
      <c r="F17" s="24">
        <v>133.9</v>
      </c>
      <c r="L17" s="8">
        <v>44227</v>
      </c>
      <c r="M17" s="1" t="s">
        <v>71</v>
      </c>
      <c r="N17" s="1">
        <v>351</v>
      </c>
      <c r="O17" s="1" t="s">
        <v>42</v>
      </c>
      <c r="P17" s="19">
        <v>5</v>
      </c>
      <c r="Q17" s="24">
        <v>126</v>
      </c>
      <c r="S17" s="8">
        <v>44227</v>
      </c>
      <c r="T17" s="1" t="s">
        <v>71</v>
      </c>
      <c r="U17" s="1">
        <v>331</v>
      </c>
      <c r="V17" s="1" t="s">
        <v>27</v>
      </c>
      <c r="W17" s="19">
        <v>2</v>
      </c>
      <c r="X17" s="24">
        <v>21</v>
      </c>
    </row>
    <row r="18" spans="1:24" x14ac:dyDescent="0.3">
      <c r="A18" s="8">
        <v>44227</v>
      </c>
      <c r="B18" s="262" t="s">
        <v>71</v>
      </c>
      <c r="C18" s="262">
        <v>329</v>
      </c>
      <c r="D18" s="1" t="s">
        <v>25</v>
      </c>
      <c r="E18" s="21">
        <v>1</v>
      </c>
      <c r="F18" s="24">
        <v>45</v>
      </c>
      <c r="L18" s="8">
        <v>44227</v>
      </c>
      <c r="M18" s="1" t="s">
        <v>71</v>
      </c>
      <c r="N18" s="1">
        <v>358</v>
      </c>
      <c r="O18" s="1" t="s">
        <v>45</v>
      </c>
      <c r="P18" s="19">
        <v>9</v>
      </c>
      <c r="Q18" s="24">
        <v>31.6</v>
      </c>
      <c r="S18" s="8">
        <v>44227</v>
      </c>
      <c r="T18" s="1" t="s">
        <v>71</v>
      </c>
      <c r="U18" s="1">
        <v>335</v>
      </c>
      <c r="V18" s="1" t="s">
        <v>30</v>
      </c>
      <c r="W18" s="19">
        <v>735</v>
      </c>
      <c r="X18" s="24">
        <v>86.5</v>
      </c>
    </row>
    <row r="19" spans="1:24" x14ac:dyDescent="0.3">
      <c r="A19" s="8">
        <v>44227</v>
      </c>
      <c r="B19" s="1" t="s">
        <v>71</v>
      </c>
      <c r="C19" s="262">
        <v>330</v>
      </c>
      <c r="D19" s="1" t="s">
        <v>26</v>
      </c>
      <c r="E19" s="21">
        <v>112</v>
      </c>
      <c r="F19" s="24">
        <v>75.3</v>
      </c>
      <c r="L19" s="8">
        <v>44227</v>
      </c>
      <c r="M19" s="1" t="s">
        <v>71</v>
      </c>
      <c r="N19" s="1">
        <v>377</v>
      </c>
      <c r="O19" s="1" t="s">
        <v>50</v>
      </c>
      <c r="P19" s="19">
        <v>1</v>
      </c>
      <c r="Q19" s="24">
        <v>31</v>
      </c>
      <c r="S19" s="8">
        <v>44227</v>
      </c>
      <c r="T19" s="1" t="s">
        <v>71</v>
      </c>
      <c r="U19" s="1">
        <v>339</v>
      </c>
      <c r="V19" s="1" t="s">
        <v>31</v>
      </c>
      <c r="W19" s="19">
        <v>7</v>
      </c>
      <c r="X19" s="24">
        <v>48.6</v>
      </c>
    </row>
    <row r="20" spans="1:24" x14ac:dyDescent="0.3">
      <c r="A20" s="8">
        <v>44227</v>
      </c>
      <c r="B20" s="1" t="s">
        <v>71</v>
      </c>
      <c r="C20" s="262">
        <v>335</v>
      </c>
      <c r="D20" s="1" t="s">
        <v>30</v>
      </c>
      <c r="E20" s="21">
        <v>24</v>
      </c>
      <c r="F20" s="24">
        <v>37.9</v>
      </c>
      <c r="L20" s="8">
        <v>44227</v>
      </c>
      <c r="M20" s="1" t="s">
        <v>71</v>
      </c>
      <c r="N20" s="262">
        <v>499</v>
      </c>
      <c r="O20" s="1" t="s">
        <v>116</v>
      </c>
      <c r="P20" s="19">
        <v>36</v>
      </c>
      <c r="Q20" s="24">
        <v>79.3</v>
      </c>
      <c r="S20" s="8">
        <v>44227</v>
      </c>
      <c r="T20" s="1" t="s">
        <v>71</v>
      </c>
      <c r="U20" s="1">
        <v>341</v>
      </c>
      <c r="V20" s="1" t="s">
        <v>33</v>
      </c>
      <c r="W20" s="19">
        <v>2</v>
      </c>
      <c r="X20" s="24">
        <v>154</v>
      </c>
    </row>
    <row r="21" spans="1:24" x14ac:dyDescent="0.3">
      <c r="A21" s="8">
        <v>44227</v>
      </c>
      <c r="B21" s="1" t="s">
        <v>71</v>
      </c>
      <c r="C21" s="262">
        <v>339</v>
      </c>
      <c r="D21" s="1" t="s">
        <v>31</v>
      </c>
      <c r="E21" s="21">
        <v>1</v>
      </c>
      <c r="F21" s="24">
        <v>7</v>
      </c>
      <c r="L21" s="8"/>
      <c r="M21" s="1"/>
      <c r="N21" s="262"/>
      <c r="O21" s="1"/>
      <c r="P21" s="19"/>
      <c r="Q21" s="24"/>
      <c r="S21" s="8">
        <v>44227</v>
      </c>
      <c r="T21" s="1" t="s">
        <v>71</v>
      </c>
      <c r="U21" s="1">
        <v>346</v>
      </c>
      <c r="V21" s="1" t="s">
        <v>37</v>
      </c>
      <c r="W21" s="19">
        <v>12586</v>
      </c>
      <c r="X21" s="24">
        <v>110.2</v>
      </c>
    </row>
    <row r="22" spans="1:24" x14ac:dyDescent="0.3">
      <c r="A22" s="8">
        <v>44227</v>
      </c>
      <c r="B22" s="1" t="s">
        <v>71</v>
      </c>
      <c r="C22" s="262">
        <v>343</v>
      </c>
      <c r="D22" s="1" t="s">
        <v>34</v>
      </c>
      <c r="E22" s="21">
        <v>1</v>
      </c>
      <c r="F22" s="24">
        <v>180</v>
      </c>
      <c r="L22" s="8"/>
      <c r="M22" s="1"/>
      <c r="N22" s="262"/>
      <c r="O22" s="1"/>
      <c r="P22" s="19"/>
      <c r="Q22" s="24"/>
      <c r="S22" s="8">
        <v>44227</v>
      </c>
      <c r="T22" s="1" t="s">
        <v>71</v>
      </c>
      <c r="U22" s="1">
        <v>349</v>
      </c>
      <c r="V22" s="1" t="s">
        <v>40</v>
      </c>
      <c r="W22" s="19">
        <v>1</v>
      </c>
      <c r="X22" s="24">
        <v>84</v>
      </c>
    </row>
    <row r="23" spans="1:24" x14ac:dyDescent="0.3">
      <c r="A23" s="8">
        <v>44227</v>
      </c>
      <c r="B23" s="1" t="s">
        <v>71</v>
      </c>
      <c r="C23" s="262">
        <v>346</v>
      </c>
      <c r="D23" s="1" t="s">
        <v>37</v>
      </c>
      <c r="E23" s="21">
        <v>1481</v>
      </c>
      <c r="F23" s="24">
        <v>114</v>
      </c>
      <c r="L23" s="8"/>
      <c r="M23" s="1"/>
      <c r="N23" s="262"/>
      <c r="O23" s="1"/>
      <c r="P23" s="19"/>
      <c r="Q23" s="24"/>
      <c r="S23" s="8">
        <v>44227</v>
      </c>
      <c r="T23" s="1" t="s">
        <v>71</v>
      </c>
      <c r="U23" s="1">
        <v>351</v>
      </c>
      <c r="V23" s="1" t="s">
        <v>42</v>
      </c>
      <c r="W23" s="19">
        <v>5</v>
      </c>
      <c r="X23" s="24">
        <v>126</v>
      </c>
    </row>
    <row r="24" spans="1:24" x14ac:dyDescent="0.3">
      <c r="A24" s="8">
        <v>44227</v>
      </c>
      <c r="B24" s="1" t="s">
        <v>71</v>
      </c>
      <c r="C24" s="262">
        <v>377</v>
      </c>
      <c r="D24" s="1" t="s">
        <v>50</v>
      </c>
      <c r="E24" s="21">
        <v>3</v>
      </c>
      <c r="F24" s="24">
        <v>56.3</v>
      </c>
      <c r="L24" s="8"/>
      <c r="M24" s="1"/>
      <c r="N24" s="262"/>
      <c r="O24" s="1"/>
      <c r="P24" s="19"/>
      <c r="Q24" s="24"/>
      <c r="S24" s="8">
        <v>44227</v>
      </c>
      <c r="T24" s="1" t="s">
        <v>71</v>
      </c>
      <c r="U24" s="1">
        <v>358</v>
      </c>
      <c r="V24" s="1" t="s">
        <v>45</v>
      </c>
      <c r="W24" s="19">
        <v>23</v>
      </c>
      <c r="X24" s="24">
        <v>21</v>
      </c>
    </row>
    <row r="25" spans="1:24" x14ac:dyDescent="0.3">
      <c r="A25" s="8">
        <v>44227</v>
      </c>
      <c r="B25" s="1" t="s">
        <v>71</v>
      </c>
      <c r="C25" s="262">
        <v>499</v>
      </c>
      <c r="D25" s="1" t="s">
        <v>116</v>
      </c>
      <c r="E25" s="21">
        <v>26037</v>
      </c>
      <c r="F25" s="24">
        <v>66</v>
      </c>
      <c r="L25" s="8"/>
      <c r="M25" s="1"/>
      <c r="N25" s="262"/>
      <c r="O25" s="1"/>
      <c r="P25" s="19"/>
      <c r="Q25" s="24"/>
      <c r="S25" s="8">
        <v>44227</v>
      </c>
      <c r="T25" s="1" t="s">
        <v>71</v>
      </c>
      <c r="U25" s="1">
        <v>377</v>
      </c>
      <c r="V25" s="1" t="s">
        <v>50</v>
      </c>
      <c r="W25" s="19">
        <v>1</v>
      </c>
      <c r="X25" s="24">
        <v>31</v>
      </c>
    </row>
    <row r="26" spans="1:24" x14ac:dyDescent="0.3">
      <c r="A26" s="8"/>
      <c r="B26" s="1"/>
      <c r="C26" s="262"/>
      <c r="D26" s="1"/>
      <c r="E26" s="21"/>
      <c r="F26" s="24"/>
      <c r="L26" s="8"/>
      <c r="M26" s="1"/>
      <c r="N26" s="262"/>
      <c r="O26" s="1"/>
      <c r="P26" s="19"/>
      <c r="Q26" s="24"/>
      <c r="S26" s="8">
        <v>44227</v>
      </c>
      <c r="T26" s="1" t="s">
        <v>71</v>
      </c>
      <c r="U26" s="1">
        <v>499</v>
      </c>
      <c r="V26" s="1" t="s">
        <v>116</v>
      </c>
      <c r="W26" s="19">
        <v>118</v>
      </c>
      <c r="X26" s="24">
        <v>75.5</v>
      </c>
    </row>
    <row r="27" spans="1:24" x14ac:dyDescent="0.3">
      <c r="A27" s="8"/>
      <c r="B27" s="1"/>
      <c r="C27" s="262"/>
      <c r="D27" s="1"/>
      <c r="E27" s="21"/>
      <c r="F27" s="24"/>
      <c r="L27" s="8"/>
      <c r="M27" s="1"/>
      <c r="N27" s="262"/>
      <c r="O27" s="1"/>
      <c r="P27" s="19"/>
      <c r="Q27" s="24"/>
      <c r="S27" s="8"/>
      <c r="T27" s="1"/>
      <c r="U27" s="1"/>
      <c r="V27" s="1"/>
      <c r="W27" s="19"/>
      <c r="X27" s="24"/>
    </row>
    <row r="28" spans="1:24" x14ac:dyDescent="0.3">
      <c r="A28" s="8"/>
      <c r="B28" s="1"/>
      <c r="C28" s="262"/>
      <c r="D28" s="1"/>
      <c r="E28" s="21"/>
      <c r="F28" s="24"/>
      <c r="L28" s="8"/>
      <c r="M28" s="1"/>
      <c r="N28" s="262"/>
      <c r="O28" s="1"/>
      <c r="P28" s="19"/>
      <c r="Q28" s="24"/>
      <c r="S28" s="8"/>
      <c r="T28" s="1"/>
      <c r="U28" s="1"/>
      <c r="V28" s="1"/>
      <c r="W28" s="19"/>
      <c r="X28" s="24"/>
    </row>
    <row r="29" spans="1:24" x14ac:dyDescent="0.3">
      <c r="A29" s="8"/>
      <c r="B29" s="1"/>
      <c r="C29" s="262"/>
      <c r="D29" s="1"/>
      <c r="E29" s="21"/>
      <c r="F29" s="24"/>
      <c r="L29" s="8"/>
      <c r="M29" s="1"/>
      <c r="N29" s="262"/>
      <c r="O29" s="1"/>
      <c r="P29" s="19"/>
      <c r="Q29" s="24"/>
      <c r="S29" s="8"/>
      <c r="T29" s="1"/>
      <c r="U29" s="1"/>
      <c r="V29" s="1"/>
      <c r="W29" s="19"/>
      <c r="X29" s="24"/>
    </row>
    <row r="30" spans="1:24" x14ac:dyDescent="0.3">
      <c r="A30" s="8"/>
      <c r="B30" s="1"/>
      <c r="C30" s="262"/>
      <c r="D30" s="1"/>
      <c r="E30" s="21"/>
      <c r="F30" s="24"/>
      <c r="L30" s="8"/>
      <c r="M30" s="1"/>
      <c r="N30" s="262"/>
      <c r="O30" s="1"/>
      <c r="P30" s="19"/>
      <c r="Q30" s="24"/>
      <c r="S30" s="8"/>
      <c r="T30" s="1"/>
      <c r="U30" s="1"/>
      <c r="V30" s="1"/>
      <c r="W30" s="19"/>
      <c r="X30" s="24"/>
    </row>
    <row r="31" spans="1:24" x14ac:dyDescent="0.3">
      <c r="A31" s="8"/>
      <c r="B31" s="1"/>
      <c r="C31" s="262"/>
      <c r="D31" s="1"/>
      <c r="E31" s="21"/>
      <c r="F31" s="24"/>
      <c r="L31" s="8"/>
      <c r="M31" s="1"/>
      <c r="N31" s="262"/>
      <c r="O31" s="1"/>
      <c r="P31" s="19"/>
      <c r="Q31" s="24"/>
      <c r="S31" s="8"/>
      <c r="T31" s="1"/>
      <c r="U31" s="1"/>
      <c r="V31" s="1"/>
      <c r="W31" s="19"/>
      <c r="X31" s="24"/>
    </row>
    <row r="32" spans="1:24" x14ac:dyDescent="0.3">
      <c r="A32" s="2"/>
      <c r="B32" s="1"/>
      <c r="C32" s="1"/>
      <c r="D32" s="1"/>
      <c r="E32" s="21"/>
      <c r="F32" s="24"/>
      <c r="L32" s="8"/>
      <c r="M32" s="1"/>
      <c r="N32" s="262"/>
      <c r="O32" s="1"/>
      <c r="P32" s="19"/>
      <c r="Q32" s="24"/>
      <c r="S32" s="8"/>
      <c r="T32" s="1"/>
      <c r="U32" s="1"/>
      <c r="V32" s="1"/>
      <c r="W32" s="19"/>
      <c r="X32" s="24"/>
    </row>
    <row r="33" spans="1:24" x14ac:dyDescent="0.3">
      <c r="A33" s="2"/>
      <c r="B33" s="1"/>
      <c r="C33" s="1"/>
      <c r="D33" s="1"/>
      <c r="E33" s="21"/>
      <c r="F33" s="24"/>
      <c r="L33" s="8"/>
      <c r="M33" s="1"/>
      <c r="N33" s="266"/>
      <c r="O33" s="1"/>
      <c r="P33" s="19"/>
      <c r="Q33" s="24"/>
      <c r="S33" s="8"/>
      <c r="T33" s="1"/>
      <c r="U33" s="1"/>
      <c r="V33" s="1"/>
      <c r="W33" s="19"/>
      <c r="X33" s="24"/>
    </row>
    <row r="34" spans="1:24" x14ac:dyDescent="0.3">
      <c r="A34" s="2"/>
      <c r="B34" s="1"/>
      <c r="C34" s="1"/>
      <c r="D34" s="1"/>
      <c r="E34" s="21"/>
      <c r="F34" s="24"/>
      <c r="L34" s="8"/>
      <c r="M34" s="1"/>
      <c r="N34" s="266"/>
      <c r="O34" s="1"/>
      <c r="P34" s="19"/>
      <c r="Q34" s="24"/>
      <c r="S34" s="8"/>
      <c r="T34" s="1"/>
      <c r="U34" s="1"/>
      <c r="V34" s="1"/>
      <c r="W34" s="19"/>
      <c r="X34" s="24"/>
    </row>
    <row r="35" spans="1:24" x14ac:dyDescent="0.3">
      <c r="A35" s="2"/>
      <c r="B35" s="1"/>
      <c r="C35" s="1"/>
      <c r="D35" s="1"/>
      <c r="E35" s="21"/>
      <c r="F35" s="24"/>
      <c r="L35" s="8"/>
      <c r="M35" s="1"/>
      <c r="N35" s="266"/>
      <c r="O35" s="1"/>
      <c r="P35" s="19"/>
      <c r="Q35" s="24"/>
      <c r="S35" s="8"/>
      <c r="T35" s="1"/>
      <c r="U35" s="1"/>
      <c r="V35" s="1"/>
      <c r="W35" s="19"/>
      <c r="X35" s="24"/>
    </row>
    <row r="36" spans="1:24" x14ac:dyDescent="0.3">
      <c r="A36" s="2"/>
      <c r="B36" s="1"/>
      <c r="C36" s="1"/>
      <c r="D36" s="1"/>
      <c r="E36" s="21"/>
      <c r="F36" s="24"/>
      <c r="L36" s="8"/>
      <c r="M36" s="1"/>
      <c r="N36" s="266"/>
      <c r="O36" s="1"/>
      <c r="P36" s="19"/>
      <c r="Q36" s="24"/>
      <c r="S36" s="8"/>
      <c r="T36" s="1"/>
      <c r="U36" s="1"/>
      <c r="V36" s="1"/>
      <c r="W36" s="19"/>
      <c r="X36" s="24"/>
    </row>
    <row r="37" spans="1:24" ht="28.8" x14ac:dyDescent="0.3">
      <c r="A37" s="7" t="s">
        <v>1</v>
      </c>
      <c r="B37" s="4" t="s">
        <v>68</v>
      </c>
      <c r="C37" s="4" t="s">
        <v>66</v>
      </c>
      <c r="D37" s="4" t="s">
        <v>64</v>
      </c>
      <c r="E37" s="20" t="s">
        <v>69</v>
      </c>
      <c r="F37" s="25" t="s">
        <v>70</v>
      </c>
      <c r="L37" s="7" t="s">
        <v>1</v>
      </c>
      <c r="M37" s="4" t="s">
        <v>68</v>
      </c>
      <c r="N37" s="4" t="s">
        <v>66</v>
      </c>
      <c r="O37" s="4"/>
      <c r="P37" s="20" t="s">
        <v>125</v>
      </c>
      <c r="Q37" s="25" t="s">
        <v>67</v>
      </c>
      <c r="S37" s="7" t="s">
        <v>1</v>
      </c>
      <c r="T37" s="4" t="s">
        <v>68</v>
      </c>
      <c r="U37" s="4" t="s">
        <v>66</v>
      </c>
      <c r="V37" s="17" t="s">
        <v>64</v>
      </c>
      <c r="W37" s="20" t="s">
        <v>124</v>
      </c>
      <c r="X37" s="25" t="s">
        <v>67</v>
      </c>
    </row>
    <row r="38" spans="1:24" x14ac:dyDescent="0.3">
      <c r="A38" s="8">
        <v>44227</v>
      </c>
      <c r="B38" s="262" t="s">
        <v>72</v>
      </c>
      <c r="C38" s="262">
        <v>101</v>
      </c>
      <c r="D38" s="6" t="s">
        <v>115</v>
      </c>
      <c r="E38" s="21">
        <v>487</v>
      </c>
      <c r="F38" s="24">
        <v>32.6</v>
      </c>
      <c r="L38" s="8">
        <v>44227</v>
      </c>
      <c r="M38" s="1" t="s">
        <v>72</v>
      </c>
      <c r="N38" s="1">
        <v>101</v>
      </c>
      <c r="O38" s="1" t="s">
        <v>115</v>
      </c>
      <c r="P38" s="19">
        <v>7</v>
      </c>
      <c r="Q38" s="24">
        <v>14.6</v>
      </c>
      <c r="S38" s="8">
        <v>44227</v>
      </c>
      <c r="T38" s="1" t="s">
        <v>72</v>
      </c>
      <c r="U38" s="1">
        <v>101</v>
      </c>
      <c r="V38" s="1" t="s">
        <v>115</v>
      </c>
      <c r="W38" s="19">
        <v>9</v>
      </c>
      <c r="X38" s="24">
        <v>12.2</v>
      </c>
    </row>
    <row r="39" spans="1:24" x14ac:dyDescent="0.3">
      <c r="A39" s="8">
        <v>44227</v>
      </c>
      <c r="B39" s="262" t="s">
        <v>72</v>
      </c>
      <c r="C39" s="262">
        <v>301</v>
      </c>
      <c r="D39" s="1" t="s">
        <v>2</v>
      </c>
      <c r="E39" s="21">
        <v>38</v>
      </c>
      <c r="F39" s="24">
        <v>66.8</v>
      </c>
      <c r="L39" s="8">
        <v>44227</v>
      </c>
      <c r="M39" s="1" t="s">
        <v>72</v>
      </c>
      <c r="N39" s="1">
        <v>301</v>
      </c>
      <c r="O39" s="1" t="s">
        <v>2</v>
      </c>
      <c r="P39" s="19">
        <v>169</v>
      </c>
      <c r="Q39" s="24">
        <v>86.5</v>
      </c>
      <c r="S39" s="8">
        <v>44227</v>
      </c>
      <c r="T39" s="1" t="s">
        <v>72</v>
      </c>
      <c r="U39" s="1">
        <v>301</v>
      </c>
      <c r="V39" s="1" t="s">
        <v>2</v>
      </c>
      <c r="W39" s="19">
        <v>657</v>
      </c>
      <c r="X39" s="24">
        <v>82.6</v>
      </c>
    </row>
    <row r="40" spans="1:24" x14ac:dyDescent="0.3">
      <c r="A40" s="8">
        <v>44227</v>
      </c>
      <c r="B40" s="262" t="s">
        <v>72</v>
      </c>
      <c r="C40" s="262">
        <v>304</v>
      </c>
      <c r="D40" s="1" t="s">
        <v>3</v>
      </c>
      <c r="E40" s="21">
        <v>99</v>
      </c>
      <c r="F40" s="24">
        <v>146.6</v>
      </c>
      <c r="L40" s="8">
        <v>44227</v>
      </c>
      <c r="M40" s="1" t="s">
        <v>72</v>
      </c>
      <c r="N40" s="1">
        <v>304</v>
      </c>
      <c r="O40" s="1" t="s">
        <v>3</v>
      </c>
      <c r="P40" s="19">
        <v>183</v>
      </c>
      <c r="Q40" s="24">
        <v>98.7</v>
      </c>
      <c r="S40" s="8">
        <v>44227</v>
      </c>
      <c r="T40" s="1" t="s">
        <v>72</v>
      </c>
      <c r="U40" s="1">
        <v>304</v>
      </c>
      <c r="V40" s="1" t="s">
        <v>3</v>
      </c>
      <c r="W40" s="19">
        <v>838</v>
      </c>
      <c r="X40" s="24">
        <v>100.5</v>
      </c>
    </row>
    <row r="41" spans="1:24" x14ac:dyDescent="0.3">
      <c r="A41" s="8">
        <v>44227</v>
      </c>
      <c r="B41" s="262" t="s">
        <v>72</v>
      </c>
      <c r="C41" s="262">
        <v>306</v>
      </c>
      <c r="D41" s="1" t="s">
        <v>4</v>
      </c>
      <c r="E41" s="21">
        <v>62</v>
      </c>
      <c r="F41" s="24">
        <v>92.5</v>
      </c>
      <c r="L41" s="8">
        <v>44227</v>
      </c>
      <c r="M41" s="1" t="s">
        <v>72</v>
      </c>
      <c r="N41" s="1">
        <v>306</v>
      </c>
      <c r="O41" s="1" t="s">
        <v>4</v>
      </c>
      <c r="P41" s="19">
        <v>197</v>
      </c>
      <c r="Q41" s="24">
        <v>76.7</v>
      </c>
      <c r="S41" s="8">
        <v>44227</v>
      </c>
      <c r="T41" s="1" t="s">
        <v>72</v>
      </c>
      <c r="U41" s="1">
        <v>306</v>
      </c>
      <c r="V41" s="1" t="s">
        <v>4</v>
      </c>
      <c r="W41" s="19">
        <v>962</v>
      </c>
      <c r="X41" s="24">
        <v>75.599999999999994</v>
      </c>
    </row>
    <row r="42" spans="1:24" x14ac:dyDescent="0.3">
      <c r="A42" s="8">
        <v>44227</v>
      </c>
      <c r="B42" s="262" t="s">
        <v>72</v>
      </c>
      <c r="C42" s="262">
        <v>307</v>
      </c>
      <c r="D42" s="1" t="s">
        <v>5</v>
      </c>
      <c r="E42" s="21">
        <v>75</v>
      </c>
      <c r="F42" s="24">
        <v>90</v>
      </c>
      <c r="L42" s="8">
        <v>44227</v>
      </c>
      <c r="M42" s="1" t="s">
        <v>72</v>
      </c>
      <c r="N42" s="1">
        <v>307</v>
      </c>
      <c r="O42" s="1" t="s">
        <v>5</v>
      </c>
      <c r="P42" s="19">
        <v>105</v>
      </c>
      <c r="Q42" s="24">
        <v>69.400000000000006</v>
      </c>
      <c r="S42" s="8">
        <v>44227</v>
      </c>
      <c r="T42" s="1" t="s">
        <v>72</v>
      </c>
      <c r="U42" s="1">
        <v>307</v>
      </c>
      <c r="V42" s="1" t="s">
        <v>5</v>
      </c>
      <c r="W42" s="19">
        <v>487</v>
      </c>
      <c r="X42" s="24">
        <v>57.6</v>
      </c>
    </row>
    <row r="43" spans="1:24" x14ac:dyDescent="0.3">
      <c r="A43" s="8">
        <v>44227</v>
      </c>
      <c r="B43" s="262" t="s">
        <v>72</v>
      </c>
      <c r="C43" s="262">
        <v>308</v>
      </c>
      <c r="D43" s="1" t="s">
        <v>6</v>
      </c>
      <c r="E43" s="21">
        <v>73</v>
      </c>
      <c r="F43" s="24">
        <v>59</v>
      </c>
      <c r="L43" s="8">
        <v>44227</v>
      </c>
      <c r="M43" s="1" t="s">
        <v>72</v>
      </c>
      <c r="N43" s="1">
        <v>308</v>
      </c>
      <c r="O43" s="1" t="s">
        <v>6</v>
      </c>
      <c r="P43" s="19">
        <v>159</v>
      </c>
      <c r="Q43" s="24">
        <v>63.7</v>
      </c>
      <c r="S43" s="8">
        <v>44227</v>
      </c>
      <c r="T43" s="1" t="s">
        <v>72</v>
      </c>
      <c r="U43" s="1">
        <v>308</v>
      </c>
      <c r="V43" s="1" t="s">
        <v>6</v>
      </c>
      <c r="W43" s="19">
        <v>640</v>
      </c>
      <c r="X43" s="24">
        <v>61.2</v>
      </c>
    </row>
    <row r="44" spans="1:24" x14ac:dyDescent="0.3">
      <c r="A44" s="8">
        <v>44227</v>
      </c>
      <c r="B44" s="262" t="s">
        <v>72</v>
      </c>
      <c r="C44" s="262">
        <v>309</v>
      </c>
      <c r="D44" s="1" t="s">
        <v>7</v>
      </c>
      <c r="E44" s="21">
        <v>40</v>
      </c>
      <c r="F44" s="24">
        <v>55</v>
      </c>
      <c r="L44" s="8">
        <v>44227</v>
      </c>
      <c r="M44" s="1" t="s">
        <v>72</v>
      </c>
      <c r="N44" s="1">
        <v>309</v>
      </c>
      <c r="O44" s="1" t="s">
        <v>7</v>
      </c>
      <c r="P44" s="19">
        <v>165</v>
      </c>
      <c r="Q44" s="24">
        <v>61.7</v>
      </c>
      <c r="S44" s="8">
        <v>44227</v>
      </c>
      <c r="T44" s="1" t="s">
        <v>72</v>
      </c>
      <c r="U44" s="1">
        <v>309</v>
      </c>
      <c r="V44" s="1" t="s">
        <v>7</v>
      </c>
      <c r="W44" s="19">
        <v>609</v>
      </c>
      <c r="X44" s="24">
        <v>56.9</v>
      </c>
    </row>
    <row r="45" spans="1:24" x14ac:dyDescent="0.3">
      <c r="A45" s="8">
        <v>44227</v>
      </c>
      <c r="B45" s="262" t="s">
        <v>72</v>
      </c>
      <c r="C45" s="262">
        <v>310</v>
      </c>
      <c r="D45" s="1" t="s">
        <v>8</v>
      </c>
      <c r="E45" s="21">
        <v>533</v>
      </c>
      <c r="F45" s="24">
        <v>98.9</v>
      </c>
      <c r="L45" s="8">
        <v>44227</v>
      </c>
      <c r="M45" s="1" t="s">
        <v>72</v>
      </c>
      <c r="N45" s="1">
        <v>310</v>
      </c>
      <c r="O45" s="1" t="s">
        <v>8</v>
      </c>
      <c r="P45" s="19">
        <v>892</v>
      </c>
      <c r="Q45" s="24">
        <v>83.8</v>
      </c>
      <c r="S45" s="8">
        <v>44227</v>
      </c>
      <c r="T45" s="1" t="s">
        <v>72</v>
      </c>
      <c r="U45" s="1">
        <v>310</v>
      </c>
      <c r="V45" s="1" t="s">
        <v>8</v>
      </c>
      <c r="W45" s="19">
        <v>2935</v>
      </c>
      <c r="X45" s="24">
        <v>83.2</v>
      </c>
    </row>
    <row r="46" spans="1:24" x14ac:dyDescent="0.3">
      <c r="A46" s="8">
        <v>44227</v>
      </c>
      <c r="B46" s="262" t="s">
        <v>72</v>
      </c>
      <c r="C46" s="262">
        <v>311</v>
      </c>
      <c r="D46" s="1" t="s">
        <v>9</v>
      </c>
      <c r="E46" s="21">
        <v>103</v>
      </c>
      <c r="F46" s="24">
        <v>133</v>
      </c>
      <c r="L46" s="8">
        <v>44227</v>
      </c>
      <c r="M46" s="1" t="s">
        <v>72</v>
      </c>
      <c r="N46" s="1">
        <v>311</v>
      </c>
      <c r="O46" s="1" t="s">
        <v>9</v>
      </c>
      <c r="P46" s="19">
        <v>181</v>
      </c>
      <c r="Q46" s="24">
        <v>102.8</v>
      </c>
      <c r="S46" s="8">
        <v>44227</v>
      </c>
      <c r="T46" s="1" t="s">
        <v>72</v>
      </c>
      <c r="U46" s="1">
        <v>311</v>
      </c>
      <c r="V46" s="1" t="s">
        <v>9</v>
      </c>
      <c r="W46" s="19">
        <v>777</v>
      </c>
      <c r="X46" s="24">
        <v>105.2</v>
      </c>
    </row>
    <row r="47" spans="1:24" x14ac:dyDescent="0.3">
      <c r="A47" s="8">
        <v>44227</v>
      </c>
      <c r="B47" s="262" t="s">
        <v>72</v>
      </c>
      <c r="C47" s="262">
        <v>313</v>
      </c>
      <c r="D47" s="1" t="s">
        <v>10</v>
      </c>
      <c r="E47" s="21">
        <v>52</v>
      </c>
      <c r="F47" s="24">
        <v>78.2</v>
      </c>
      <c r="L47" s="8">
        <v>44227</v>
      </c>
      <c r="M47" s="1" t="s">
        <v>72</v>
      </c>
      <c r="N47" s="1">
        <v>313</v>
      </c>
      <c r="O47" s="1" t="s">
        <v>10</v>
      </c>
      <c r="P47" s="19">
        <v>119</v>
      </c>
      <c r="Q47" s="24">
        <v>68.099999999999994</v>
      </c>
      <c r="S47" s="8">
        <v>44227</v>
      </c>
      <c r="T47" s="1" t="s">
        <v>72</v>
      </c>
      <c r="U47" s="1">
        <v>313</v>
      </c>
      <c r="V47" s="1" t="s">
        <v>10</v>
      </c>
      <c r="W47" s="19">
        <v>553</v>
      </c>
      <c r="X47" s="24">
        <v>55</v>
      </c>
    </row>
    <row r="48" spans="1:24" x14ac:dyDescent="0.3">
      <c r="A48" s="8">
        <v>44227</v>
      </c>
      <c r="B48" s="262" t="s">
        <v>72</v>
      </c>
      <c r="C48" s="262">
        <v>314</v>
      </c>
      <c r="D48" s="1" t="s">
        <v>11</v>
      </c>
      <c r="E48" s="21">
        <v>274</v>
      </c>
      <c r="F48" s="24">
        <v>152.19999999999999</v>
      </c>
      <c r="L48" s="8">
        <v>44227</v>
      </c>
      <c r="M48" s="1" t="s">
        <v>72</v>
      </c>
      <c r="N48" s="1">
        <v>314</v>
      </c>
      <c r="O48" s="1" t="s">
        <v>11</v>
      </c>
      <c r="P48" s="19">
        <v>383</v>
      </c>
      <c r="Q48" s="24">
        <v>138.30000000000001</v>
      </c>
      <c r="S48" s="8">
        <v>44227</v>
      </c>
      <c r="T48" s="1" t="s">
        <v>72</v>
      </c>
      <c r="U48" s="1">
        <v>314</v>
      </c>
      <c r="V48" s="1" t="s">
        <v>11</v>
      </c>
      <c r="W48" s="19">
        <v>1558</v>
      </c>
      <c r="X48" s="24">
        <v>125.3</v>
      </c>
    </row>
    <row r="49" spans="1:24" x14ac:dyDescent="0.3">
      <c r="A49" s="8">
        <v>44227</v>
      </c>
      <c r="B49" s="262" t="s">
        <v>72</v>
      </c>
      <c r="C49" s="262">
        <v>315</v>
      </c>
      <c r="D49" s="1" t="s">
        <v>12</v>
      </c>
      <c r="E49" s="21">
        <v>149</v>
      </c>
      <c r="F49" s="24">
        <v>114.6</v>
      </c>
      <c r="L49" s="8">
        <v>44227</v>
      </c>
      <c r="M49" s="1" t="s">
        <v>72</v>
      </c>
      <c r="N49" s="1">
        <v>315</v>
      </c>
      <c r="O49" s="1" t="s">
        <v>12</v>
      </c>
      <c r="P49" s="19">
        <v>272</v>
      </c>
      <c r="Q49" s="24">
        <v>80.3</v>
      </c>
      <c r="S49" s="8">
        <v>44227</v>
      </c>
      <c r="T49" s="1" t="s">
        <v>72</v>
      </c>
      <c r="U49" s="1">
        <v>315</v>
      </c>
      <c r="V49" s="1" t="s">
        <v>12</v>
      </c>
      <c r="W49" s="19">
        <v>1144</v>
      </c>
      <c r="X49" s="24">
        <v>92.7</v>
      </c>
    </row>
    <row r="50" spans="1:24" x14ac:dyDescent="0.3">
      <c r="A50" s="8">
        <v>44227</v>
      </c>
      <c r="B50" s="262" t="s">
        <v>72</v>
      </c>
      <c r="C50" s="262">
        <v>316</v>
      </c>
      <c r="D50" s="1" t="s">
        <v>13</v>
      </c>
      <c r="E50" s="21">
        <v>335</v>
      </c>
      <c r="F50" s="24">
        <v>115.1</v>
      </c>
      <c r="L50" s="8">
        <v>44227</v>
      </c>
      <c r="M50" s="1" t="s">
        <v>72</v>
      </c>
      <c r="N50" s="1">
        <v>316</v>
      </c>
      <c r="O50" s="1" t="s">
        <v>13</v>
      </c>
      <c r="P50" s="19">
        <v>663</v>
      </c>
      <c r="Q50" s="24">
        <v>94.2</v>
      </c>
      <c r="S50" s="8">
        <v>44227</v>
      </c>
      <c r="T50" s="1" t="s">
        <v>72</v>
      </c>
      <c r="U50" s="1">
        <v>316</v>
      </c>
      <c r="V50" s="1" t="s">
        <v>13</v>
      </c>
      <c r="W50" s="19">
        <v>2541</v>
      </c>
      <c r="X50" s="24">
        <v>102.3</v>
      </c>
    </row>
    <row r="51" spans="1:24" x14ac:dyDescent="0.3">
      <c r="A51" s="8">
        <v>44227</v>
      </c>
      <c r="B51" s="262" t="s">
        <v>72</v>
      </c>
      <c r="C51" s="262">
        <v>317</v>
      </c>
      <c r="D51" s="1" t="s">
        <v>14</v>
      </c>
      <c r="E51" s="21">
        <v>1324</v>
      </c>
      <c r="F51" s="24">
        <v>126.9</v>
      </c>
      <c r="L51" s="8">
        <v>44227</v>
      </c>
      <c r="M51" s="1" t="s">
        <v>72</v>
      </c>
      <c r="N51" s="1">
        <v>317</v>
      </c>
      <c r="O51" s="1" t="s">
        <v>14</v>
      </c>
      <c r="P51" s="19">
        <v>2911</v>
      </c>
      <c r="Q51" s="24">
        <v>107.1</v>
      </c>
      <c r="S51" s="8">
        <v>44227</v>
      </c>
      <c r="T51" s="1" t="s">
        <v>72</v>
      </c>
      <c r="U51" s="1">
        <v>317</v>
      </c>
      <c r="V51" s="1" t="s">
        <v>14</v>
      </c>
      <c r="W51" s="19">
        <v>11839</v>
      </c>
      <c r="X51" s="24">
        <v>99.9</v>
      </c>
    </row>
    <row r="52" spans="1:24" x14ac:dyDescent="0.3">
      <c r="A52" s="8">
        <v>44227</v>
      </c>
      <c r="B52" s="262" t="s">
        <v>72</v>
      </c>
      <c r="C52" s="262">
        <v>318</v>
      </c>
      <c r="D52" s="1" t="s">
        <v>15</v>
      </c>
      <c r="E52" s="21">
        <v>310</v>
      </c>
      <c r="F52" s="24">
        <v>133.9</v>
      </c>
      <c r="L52" s="8">
        <v>44227</v>
      </c>
      <c r="M52" s="1" t="s">
        <v>72</v>
      </c>
      <c r="N52" s="1">
        <v>318</v>
      </c>
      <c r="O52" s="1" t="s">
        <v>15</v>
      </c>
      <c r="P52" s="19">
        <v>1187</v>
      </c>
      <c r="Q52" s="24">
        <v>95.1</v>
      </c>
      <c r="S52" s="8">
        <v>44227</v>
      </c>
      <c r="T52" s="1" t="s">
        <v>72</v>
      </c>
      <c r="U52" s="1">
        <v>318</v>
      </c>
      <c r="V52" s="1" t="s">
        <v>15</v>
      </c>
      <c r="W52" s="19">
        <v>4278</v>
      </c>
      <c r="X52" s="24">
        <v>112</v>
      </c>
    </row>
    <row r="53" spans="1:24" x14ac:dyDescent="0.3">
      <c r="A53" s="8">
        <v>44227</v>
      </c>
      <c r="B53" s="262" t="s">
        <v>72</v>
      </c>
      <c r="C53" s="262">
        <v>319</v>
      </c>
      <c r="D53" s="1" t="s">
        <v>16</v>
      </c>
      <c r="E53" s="21">
        <v>230</v>
      </c>
      <c r="F53" s="24">
        <v>93.3</v>
      </c>
      <c r="L53" s="8">
        <v>44227</v>
      </c>
      <c r="M53" s="1" t="s">
        <v>72</v>
      </c>
      <c r="N53" s="1">
        <v>319</v>
      </c>
      <c r="O53" s="1" t="s">
        <v>16</v>
      </c>
      <c r="P53" s="19">
        <v>529</v>
      </c>
      <c r="Q53" s="24">
        <v>87</v>
      </c>
      <c r="S53" s="8">
        <v>44227</v>
      </c>
      <c r="T53" s="1" t="s">
        <v>72</v>
      </c>
      <c r="U53" s="1">
        <v>319</v>
      </c>
      <c r="V53" s="1" t="s">
        <v>16</v>
      </c>
      <c r="W53" s="19">
        <v>2161</v>
      </c>
      <c r="X53" s="24">
        <v>95.7</v>
      </c>
    </row>
    <row r="54" spans="1:24" x14ac:dyDescent="0.3">
      <c r="A54" s="8">
        <v>44227</v>
      </c>
      <c r="B54" s="262" t="s">
        <v>72</v>
      </c>
      <c r="C54" s="262">
        <v>320</v>
      </c>
      <c r="D54" s="1" t="s">
        <v>17</v>
      </c>
      <c r="E54" s="21">
        <v>125</v>
      </c>
      <c r="F54" s="24">
        <v>133.69999999999999</v>
      </c>
      <c r="L54" s="8">
        <v>44227</v>
      </c>
      <c r="M54" s="1" t="s">
        <v>72</v>
      </c>
      <c r="N54" s="1">
        <v>320</v>
      </c>
      <c r="O54" s="1" t="s">
        <v>17</v>
      </c>
      <c r="P54" s="19">
        <v>455</v>
      </c>
      <c r="Q54" s="24">
        <v>107.6</v>
      </c>
      <c r="S54" s="8">
        <v>44227</v>
      </c>
      <c r="T54" s="1" t="s">
        <v>72</v>
      </c>
      <c r="U54" s="1">
        <v>320</v>
      </c>
      <c r="V54" s="1" t="s">
        <v>17</v>
      </c>
      <c r="W54" s="19">
        <v>1811</v>
      </c>
      <c r="X54" s="24">
        <v>105.3</v>
      </c>
    </row>
    <row r="55" spans="1:24" x14ac:dyDescent="0.3">
      <c r="A55" s="8">
        <v>44227</v>
      </c>
      <c r="B55" s="262" t="s">
        <v>72</v>
      </c>
      <c r="C55" s="262">
        <v>321</v>
      </c>
      <c r="D55" s="1" t="s">
        <v>18</v>
      </c>
      <c r="E55" s="21">
        <v>92</v>
      </c>
      <c r="F55" s="24">
        <v>135.19999999999999</v>
      </c>
      <c r="L55" s="8">
        <v>44227</v>
      </c>
      <c r="M55" s="1" t="s">
        <v>72</v>
      </c>
      <c r="N55" s="1">
        <v>321</v>
      </c>
      <c r="O55" s="1" t="s">
        <v>18</v>
      </c>
      <c r="P55" s="19">
        <v>218</v>
      </c>
      <c r="Q55" s="24">
        <v>87.6</v>
      </c>
      <c r="S55" s="8">
        <v>44227</v>
      </c>
      <c r="T55" s="1" t="s">
        <v>72</v>
      </c>
      <c r="U55" s="1">
        <v>321</v>
      </c>
      <c r="V55" s="1" t="s">
        <v>18</v>
      </c>
      <c r="W55" s="19">
        <v>682</v>
      </c>
      <c r="X55" s="24">
        <v>81.5</v>
      </c>
    </row>
    <row r="56" spans="1:24" x14ac:dyDescent="0.3">
      <c r="A56" s="8">
        <v>44227</v>
      </c>
      <c r="B56" s="262" t="s">
        <v>72</v>
      </c>
      <c r="C56" s="262">
        <v>322</v>
      </c>
      <c r="D56" s="1" t="s">
        <v>19</v>
      </c>
      <c r="E56" s="21">
        <v>117</v>
      </c>
      <c r="F56" s="24">
        <v>108.8</v>
      </c>
      <c r="L56" s="8">
        <v>44227</v>
      </c>
      <c r="M56" s="1" t="s">
        <v>72</v>
      </c>
      <c r="N56" s="1">
        <v>322</v>
      </c>
      <c r="O56" s="1" t="s">
        <v>19</v>
      </c>
      <c r="P56" s="19">
        <v>331</v>
      </c>
      <c r="Q56" s="24">
        <v>97.6</v>
      </c>
      <c r="S56" s="8">
        <v>44227</v>
      </c>
      <c r="T56" s="1" t="s">
        <v>72</v>
      </c>
      <c r="U56" s="1">
        <v>322</v>
      </c>
      <c r="V56" s="1" t="s">
        <v>19</v>
      </c>
      <c r="W56" s="19">
        <v>1445</v>
      </c>
      <c r="X56" s="24">
        <v>102.8</v>
      </c>
    </row>
    <row r="57" spans="1:24" x14ac:dyDescent="0.3">
      <c r="A57" s="8">
        <v>44227</v>
      </c>
      <c r="B57" s="262" t="s">
        <v>72</v>
      </c>
      <c r="C57" s="262">
        <v>323</v>
      </c>
      <c r="D57" s="1" t="s">
        <v>20</v>
      </c>
      <c r="E57" s="21">
        <v>86</v>
      </c>
      <c r="F57" s="24">
        <v>91.9</v>
      </c>
      <c r="L57" s="8">
        <v>44227</v>
      </c>
      <c r="M57" s="1" t="s">
        <v>72</v>
      </c>
      <c r="N57" s="1">
        <v>323</v>
      </c>
      <c r="O57" s="1" t="s">
        <v>20</v>
      </c>
      <c r="P57" s="19">
        <v>242</v>
      </c>
      <c r="Q57" s="24">
        <v>84.4</v>
      </c>
      <c r="S57" s="8">
        <v>44227</v>
      </c>
      <c r="T57" s="1" t="s">
        <v>72</v>
      </c>
      <c r="U57" s="1">
        <v>323</v>
      </c>
      <c r="V57" s="1" t="s">
        <v>20</v>
      </c>
      <c r="W57" s="19">
        <v>1075</v>
      </c>
      <c r="X57" s="24">
        <v>77.3</v>
      </c>
    </row>
    <row r="58" spans="1:24" x14ac:dyDescent="0.3">
      <c r="A58" s="8">
        <v>44227</v>
      </c>
      <c r="B58" s="262" t="s">
        <v>72</v>
      </c>
      <c r="C58" s="262">
        <v>325</v>
      </c>
      <c r="D58" s="1" t="s">
        <v>21</v>
      </c>
      <c r="E58" s="21">
        <v>270</v>
      </c>
      <c r="F58" s="24">
        <v>169.2</v>
      </c>
      <c r="L58" s="8">
        <v>44227</v>
      </c>
      <c r="M58" s="1" t="s">
        <v>72</v>
      </c>
      <c r="N58" s="1">
        <v>325</v>
      </c>
      <c r="O58" s="1" t="s">
        <v>21</v>
      </c>
      <c r="P58" s="19">
        <v>312</v>
      </c>
      <c r="Q58" s="24">
        <v>146.19999999999999</v>
      </c>
      <c r="S58" s="8">
        <v>44227</v>
      </c>
      <c r="T58" s="1" t="s">
        <v>72</v>
      </c>
      <c r="U58" s="1">
        <v>325</v>
      </c>
      <c r="V58" s="1" t="s">
        <v>21</v>
      </c>
      <c r="W58" s="19">
        <v>1461</v>
      </c>
      <c r="X58" s="24">
        <v>117.4</v>
      </c>
    </row>
    <row r="59" spans="1:24" x14ac:dyDescent="0.3">
      <c r="A59" s="8">
        <v>44227</v>
      </c>
      <c r="B59" s="262" t="s">
        <v>72</v>
      </c>
      <c r="C59" s="262">
        <v>326</v>
      </c>
      <c r="D59" s="1" t="s">
        <v>22</v>
      </c>
      <c r="E59" s="21">
        <v>77</v>
      </c>
      <c r="F59" s="24">
        <v>111.2</v>
      </c>
      <c r="L59" s="8">
        <v>44227</v>
      </c>
      <c r="M59" s="1" t="s">
        <v>72</v>
      </c>
      <c r="N59" s="1">
        <v>326</v>
      </c>
      <c r="O59" s="1" t="s">
        <v>22</v>
      </c>
      <c r="P59" s="19">
        <v>238</v>
      </c>
      <c r="Q59" s="24">
        <v>101.2</v>
      </c>
      <c r="S59" s="8">
        <v>44227</v>
      </c>
      <c r="T59" s="1" t="s">
        <v>72</v>
      </c>
      <c r="U59" s="1">
        <v>326</v>
      </c>
      <c r="V59" s="1" t="s">
        <v>22</v>
      </c>
      <c r="W59" s="19">
        <v>1041</v>
      </c>
      <c r="X59" s="24">
        <v>96.8</v>
      </c>
    </row>
    <row r="60" spans="1:24" x14ac:dyDescent="0.3">
      <c r="A60" s="8">
        <v>44227</v>
      </c>
      <c r="B60" s="262" t="s">
        <v>72</v>
      </c>
      <c r="C60" s="262">
        <v>327</v>
      </c>
      <c r="D60" s="1" t="s">
        <v>23</v>
      </c>
      <c r="E60" s="21">
        <v>118</v>
      </c>
      <c r="F60" s="24">
        <v>170.1</v>
      </c>
      <c r="L60" s="8">
        <v>44227</v>
      </c>
      <c r="M60" s="1" t="s">
        <v>72</v>
      </c>
      <c r="N60" s="1">
        <v>327</v>
      </c>
      <c r="O60" s="1" t="s">
        <v>23</v>
      </c>
      <c r="P60" s="19">
        <v>268</v>
      </c>
      <c r="Q60" s="24">
        <v>131.1</v>
      </c>
      <c r="S60" s="8">
        <v>44227</v>
      </c>
      <c r="T60" s="1" t="s">
        <v>72</v>
      </c>
      <c r="U60" s="1">
        <v>327</v>
      </c>
      <c r="V60" s="1" t="s">
        <v>23</v>
      </c>
      <c r="W60" s="19">
        <v>1067</v>
      </c>
      <c r="X60" s="24">
        <v>121.9</v>
      </c>
    </row>
    <row r="61" spans="1:24" x14ac:dyDescent="0.3">
      <c r="A61" s="8">
        <v>44227</v>
      </c>
      <c r="B61" s="262" t="s">
        <v>72</v>
      </c>
      <c r="C61" s="262">
        <v>328</v>
      </c>
      <c r="D61" s="1" t="s">
        <v>24</v>
      </c>
      <c r="E61" s="21">
        <v>97</v>
      </c>
      <c r="F61" s="24">
        <v>51.9</v>
      </c>
      <c r="L61" s="8">
        <v>44227</v>
      </c>
      <c r="M61" s="1" t="s">
        <v>72</v>
      </c>
      <c r="N61" s="1">
        <v>328</v>
      </c>
      <c r="O61" s="1" t="s">
        <v>24</v>
      </c>
      <c r="P61" s="19">
        <v>175</v>
      </c>
      <c r="Q61" s="24">
        <v>66.099999999999994</v>
      </c>
      <c r="S61" s="8">
        <v>44227</v>
      </c>
      <c r="T61" s="1" t="s">
        <v>72</v>
      </c>
      <c r="U61" s="1">
        <v>328</v>
      </c>
      <c r="V61" s="1" t="s">
        <v>24</v>
      </c>
      <c r="W61" s="19">
        <v>661</v>
      </c>
      <c r="X61" s="24">
        <v>65.099999999999994</v>
      </c>
    </row>
    <row r="62" spans="1:24" x14ac:dyDescent="0.3">
      <c r="A62" s="8">
        <v>44227</v>
      </c>
      <c r="B62" s="262" t="s">
        <v>72</v>
      </c>
      <c r="C62" s="262">
        <v>329</v>
      </c>
      <c r="D62" s="1" t="s">
        <v>25</v>
      </c>
      <c r="E62" s="21">
        <v>104</v>
      </c>
      <c r="F62" s="24">
        <v>118.1</v>
      </c>
      <c r="L62" s="8">
        <v>44227</v>
      </c>
      <c r="M62" s="1" t="s">
        <v>72</v>
      </c>
      <c r="N62" s="1">
        <v>329</v>
      </c>
      <c r="O62" s="1" t="s">
        <v>25</v>
      </c>
      <c r="P62" s="19">
        <v>372</v>
      </c>
      <c r="Q62" s="24">
        <v>78.5</v>
      </c>
      <c r="S62" s="8">
        <v>44227</v>
      </c>
      <c r="T62" s="1" t="s">
        <v>72</v>
      </c>
      <c r="U62" s="1">
        <v>329</v>
      </c>
      <c r="V62" s="1" t="s">
        <v>25</v>
      </c>
      <c r="W62" s="19">
        <v>1367</v>
      </c>
      <c r="X62" s="24">
        <v>85.1</v>
      </c>
    </row>
    <row r="63" spans="1:24" x14ac:dyDescent="0.3">
      <c r="A63" s="8">
        <v>44227</v>
      </c>
      <c r="B63" s="262" t="s">
        <v>72</v>
      </c>
      <c r="C63" s="262">
        <v>330</v>
      </c>
      <c r="D63" s="1" t="s">
        <v>26</v>
      </c>
      <c r="E63" s="21">
        <v>379</v>
      </c>
      <c r="F63" s="24">
        <v>88.3</v>
      </c>
      <c r="L63" s="8">
        <v>44227</v>
      </c>
      <c r="M63" s="1" t="s">
        <v>72</v>
      </c>
      <c r="N63" s="1">
        <v>330</v>
      </c>
      <c r="O63" s="1" t="s">
        <v>26</v>
      </c>
      <c r="P63" s="19">
        <v>831</v>
      </c>
      <c r="Q63" s="24">
        <v>73.900000000000006</v>
      </c>
      <c r="S63" s="8">
        <v>44227</v>
      </c>
      <c r="T63" s="1" t="s">
        <v>72</v>
      </c>
      <c r="U63" s="1">
        <v>330</v>
      </c>
      <c r="V63" s="1" t="s">
        <v>26</v>
      </c>
      <c r="W63" s="19">
        <v>3109</v>
      </c>
      <c r="X63" s="24">
        <v>67.8</v>
      </c>
    </row>
    <row r="64" spans="1:24" x14ac:dyDescent="0.3">
      <c r="A64" s="8">
        <v>44227</v>
      </c>
      <c r="B64" s="262" t="s">
        <v>72</v>
      </c>
      <c r="C64" s="262">
        <v>331</v>
      </c>
      <c r="D64" s="1" t="s">
        <v>27</v>
      </c>
      <c r="E64" s="21">
        <v>317</v>
      </c>
      <c r="F64" s="24">
        <v>127.4</v>
      </c>
      <c r="L64" s="8">
        <v>44227</v>
      </c>
      <c r="M64" s="1" t="s">
        <v>72</v>
      </c>
      <c r="N64" s="1">
        <v>331</v>
      </c>
      <c r="O64" s="1" t="s">
        <v>27</v>
      </c>
      <c r="P64" s="19">
        <v>289</v>
      </c>
      <c r="Q64" s="24">
        <v>130</v>
      </c>
      <c r="S64" s="8">
        <v>44227</v>
      </c>
      <c r="T64" s="1" t="s">
        <v>72</v>
      </c>
      <c r="U64" s="1">
        <v>331</v>
      </c>
      <c r="V64" s="1" t="s">
        <v>27</v>
      </c>
      <c r="W64" s="19">
        <v>1144</v>
      </c>
      <c r="X64" s="24">
        <v>106.5</v>
      </c>
    </row>
    <row r="65" spans="1:24" x14ac:dyDescent="0.3">
      <c r="A65" s="8">
        <v>44227</v>
      </c>
      <c r="B65" s="262" t="s">
        <v>72</v>
      </c>
      <c r="C65" s="262">
        <v>333</v>
      </c>
      <c r="D65" s="1" t="s">
        <v>28</v>
      </c>
      <c r="E65" s="21">
        <v>87</v>
      </c>
      <c r="F65" s="24">
        <v>52.9</v>
      </c>
      <c r="L65" s="8">
        <v>44227</v>
      </c>
      <c r="M65" s="1" t="s">
        <v>72</v>
      </c>
      <c r="N65" s="1">
        <v>333</v>
      </c>
      <c r="O65" s="1" t="s">
        <v>28</v>
      </c>
      <c r="P65" s="19">
        <v>166</v>
      </c>
      <c r="Q65" s="24">
        <v>70.599999999999994</v>
      </c>
      <c r="S65" s="8">
        <v>44227</v>
      </c>
      <c r="T65" s="1" t="s">
        <v>72</v>
      </c>
      <c r="U65" s="1">
        <v>333</v>
      </c>
      <c r="V65" s="1" t="s">
        <v>28</v>
      </c>
      <c r="W65" s="19">
        <v>653</v>
      </c>
      <c r="X65" s="24">
        <v>66.2</v>
      </c>
    </row>
    <row r="66" spans="1:24" x14ac:dyDescent="0.3">
      <c r="A66" s="8">
        <v>44227</v>
      </c>
      <c r="B66" s="262" t="s">
        <v>72</v>
      </c>
      <c r="C66" s="262">
        <v>334</v>
      </c>
      <c r="D66" s="1" t="s">
        <v>29</v>
      </c>
      <c r="E66" s="21">
        <v>148</v>
      </c>
      <c r="F66" s="24">
        <v>138.80000000000001</v>
      </c>
      <c r="L66" s="8">
        <v>44227</v>
      </c>
      <c r="M66" s="1" t="s">
        <v>72</v>
      </c>
      <c r="N66" s="1">
        <v>334</v>
      </c>
      <c r="O66" s="1" t="s">
        <v>29</v>
      </c>
      <c r="P66" s="19">
        <v>253</v>
      </c>
      <c r="Q66" s="24">
        <v>115</v>
      </c>
      <c r="S66" s="8">
        <v>44227</v>
      </c>
      <c r="T66" s="1" t="s">
        <v>72</v>
      </c>
      <c r="U66" s="1">
        <v>334</v>
      </c>
      <c r="V66" s="1" t="s">
        <v>29</v>
      </c>
      <c r="W66" s="19">
        <v>1031</v>
      </c>
      <c r="X66" s="24">
        <v>100.9</v>
      </c>
    </row>
    <row r="67" spans="1:24" x14ac:dyDescent="0.3">
      <c r="A67" s="8">
        <v>44227</v>
      </c>
      <c r="B67" s="262" t="s">
        <v>72</v>
      </c>
      <c r="C67" s="262">
        <v>335</v>
      </c>
      <c r="D67" s="1" t="s">
        <v>30</v>
      </c>
      <c r="E67" s="21">
        <v>493</v>
      </c>
      <c r="F67" s="24">
        <v>88.8</v>
      </c>
      <c r="L67" s="8">
        <v>44227</v>
      </c>
      <c r="M67" s="1" t="s">
        <v>72</v>
      </c>
      <c r="N67" s="1">
        <v>335</v>
      </c>
      <c r="O67" s="1" t="s">
        <v>30</v>
      </c>
      <c r="P67" s="19">
        <v>1246</v>
      </c>
      <c r="Q67" s="24">
        <v>71.5</v>
      </c>
      <c r="S67" s="8">
        <v>44227</v>
      </c>
      <c r="T67" s="1" t="s">
        <v>72</v>
      </c>
      <c r="U67" s="1">
        <v>335</v>
      </c>
      <c r="V67" s="1" t="s">
        <v>30</v>
      </c>
      <c r="W67" s="19">
        <v>5001</v>
      </c>
      <c r="X67" s="24">
        <v>67.2</v>
      </c>
    </row>
    <row r="68" spans="1:24" x14ac:dyDescent="0.3">
      <c r="A68" s="8">
        <v>44227</v>
      </c>
      <c r="B68" s="262" t="s">
        <v>72</v>
      </c>
      <c r="C68" s="262">
        <v>339</v>
      </c>
      <c r="D68" s="1" t="s">
        <v>31</v>
      </c>
      <c r="E68" s="21">
        <v>159</v>
      </c>
      <c r="F68" s="24">
        <v>101.3</v>
      </c>
      <c r="L68" s="8">
        <v>44227</v>
      </c>
      <c r="M68" s="1" t="s">
        <v>72</v>
      </c>
      <c r="N68" s="1">
        <v>339</v>
      </c>
      <c r="O68" s="1" t="s">
        <v>31</v>
      </c>
      <c r="P68" s="19">
        <v>326</v>
      </c>
      <c r="Q68" s="24">
        <v>61.6</v>
      </c>
      <c r="S68" s="8">
        <v>44227</v>
      </c>
      <c r="T68" s="1" t="s">
        <v>72</v>
      </c>
      <c r="U68" s="1">
        <v>339</v>
      </c>
      <c r="V68" s="1" t="s">
        <v>31</v>
      </c>
      <c r="W68" s="19">
        <v>1159</v>
      </c>
      <c r="X68" s="24">
        <v>68.599999999999994</v>
      </c>
    </row>
    <row r="69" spans="1:24" x14ac:dyDescent="0.3">
      <c r="A69" s="8">
        <v>44227</v>
      </c>
      <c r="B69" s="262" t="s">
        <v>72</v>
      </c>
      <c r="C69" s="262">
        <v>340</v>
      </c>
      <c r="D69" s="1" t="s">
        <v>32</v>
      </c>
      <c r="E69" s="21">
        <v>59</v>
      </c>
      <c r="F69" s="24">
        <v>67</v>
      </c>
      <c r="L69" s="8">
        <v>44227</v>
      </c>
      <c r="M69" s="1" t="s">
        <v>72</v>
      </c>
      <c r="N69" s="1">
        <v>340</v>
      </c>
      <c r="O69" s="1" t="s">
        <v>32</v>
      </c>
      <c r="P69" s="19">
        <v>101</v>
      </c>
      <c r="Q69" s="24">
        <v>57</v>
      </c>
      <c r="S69" s="8">
        <v>44227</v>
      </c>
      <c r="T69" s="1" t="s">
        <v>72</v>
      </c>
      <c r="U69" s="1">
        <v>340</v>
      </c>
      <c r="V69" s="1" t="s">
        <v>32</v>
      </c>
      <c r="W69" s="19">
        <v>509</v>
      </c>
      <c r="X69" s="24">
        <v>52.5</v>
      </c>
    </row>
    <row r="70" spans="1:24" x14ac:dyDescent="0.3">
      <c r="A70" s="8">
        <v>44227</v>
      </c>
      <c r="B70" s="262" t="s">
        <v>72</v>
      </c>
      <c r="C70" s="262">
        <v>341</v>
      </c>
      <c r="D70" s="1" t="s">
        <v>33</v>
      </c>
      <c r="E70" s="21">
        <v>285</v>
      </c>
      <c r="F70" s="24">
        <v>162.69999999999999</v>
      </c>
      <c r="L70" s="8">
        <v>44227</v>
      </c>
      <c r="M70" s="1" t="s">
        <v>72</v>
      </c>
      <c r="N70" s="1">
        <v>341</v>
      </c>
      <c r="O70" s="1" t="s">
        <v>33</v>
      </c>
      <c r="P70" s="19">
        <v>380</v>
      </c>
      <c r="Q70" s="24">
        <v>129.6</v>
      </c>
      <c r="S70" s="8">
        <v>44227</v>
      </c>
      <c r="T70" s="1" t="s">
        <v>72</v>
      </c>
      <c r="U70" s="1">
        <v>341</v>
      </c>
      <c r="V70" s="1" t="s">
        <v>33</v>
      </c>
      <c r="W70" s="19">
        <v>1754</v>
      </c>
      <c r="X70" s="24">
        <v>130.19999999999999</v>
      </c>
    </row>
    <row r="71" spans="1:24" x14ac:dyDescent="0.3">
      <c r="A71" s="8">
        <v>44227</v>
      </c>
      <c r="B71" s="262" t="s">
        <v>72</v>
      </c>
      <c r="C71" s="262">
        <v>343</v>
      </c>
      <c r="D71" s="1" t="s">
        <v>34</v>
      </c>
      <c r="E71" s="21">
        <v>112</v>
      </c>
      <c r="F71" s="24">
        <v>129.5</v>
      </c>
      <c r="L71" s="8">
        <v>44227</v>
      </c>
      <c r="M71" s="1" t="s">
        <v>72</v>
      </c>
      <c r="N71" s="1">
        <v>343</v>
      </c>
      <c r="O71" s="1" t="s">
        <v>34</v>
      </c>
      <c r="P71" s="19">
        <v>272</v>
      </c>
      <c r="Q71" s="24">
        <v>105.7</v>
      </c>
      <c r="S71" s="8">
        <v>44227</v>
      </c>
      <c r="T71" s="1" t="s">
        <v>72</v>
      </c>
      <c r="U71" s="1">
        <v>343</v>
      </c>
      <c r="V71" s="1" t="s">
        <v>34</v>
      </c>
      <c r="W71" s="19">
        <v>1353</v>
      </c>
      <c r="X71" s="24">
        <v>96.4</v>
      </c>
    </row>
    <row r="72" spans="1:24" x14ac:dyDescent="0.3">
      <c r="A72" s="8">
        <v>44227</v>
      </c>
      <c r="B72" s="262" t="s">
        <v>72</v>
      </c>
      <c r="C72" s="262">
        <v>344</v>
      </c>
      <c r="D72" s="1" t="s">
        <v>35</v>
      </c>
      <c r="E72" s="21">
        <v>171</v>
      </c>
      <c r="F72" s="24">
        <v>87</v>
      </c>
      <c r="L72" s="8">
        <v>44227</v>
      </c>
      <c r="M72" s="1" t="s">
        <v>72</v>
      </c>
      <c r="N72" s="1">
        <v>344</v>
      </c>
      <c r="O72" s="1" t="s">
        <v>35</v>
      </c>
      <c r="P72" s="19">
        <v>277</v>
      </c>
      <c r="Q72" s="24">
        <v>78.8</v>
      </c>
      <c r="S72" s="8">
        <v>44227</v>
      </c>
      <c r="T72" s="1" t="s">
        <v>72</v>
      </c>
      <c r="U72" s="1">
        <v>344</v>
      </c>
      <c r="V72" s="1" t="s">
        <v>35</v>
      </c>
      <c r="W72" s="19">
        <v>927</v>
      </c>
      <c r="X72" s="24">
        <v>83.9</v>
      </c>
    </row>
    <row r="73" spans="1:24" x14ac:dyDescent="0.3">
      <c r="A73" s="8">
        <v>44227</v>
      </c>
      <c r="B73" s="262" t="s">
        <v>72</v>
      </c>
      <c r="C73" s="262">
        <v>345</v>
      </c>
      <c r="D73" s="1" t="s">
        <v>36</v>
      </c>
      <c r="E73" s="21">
        <v>248</v>
      </c>
      <c r="F73" s="24">
        <v>136.4</v>
      </c>
      <c r="L73" s="8">
        <v>44227</v>
      </c>
      <c r="M73" s="1" t="s">
        <v>72</v>
      </c>
      <c r="N73" s="1">
        <v>345</v>
      </c>
      <c r="O73" s="1" t="s">
        <v>36</v>
      </c>
      <c r="P73" s="19">
        <v>426</v>
      </c>
      <c r="Q73" s="24">
        <v>141.30000000000001</v>
      </c>
      <c r="S73" s="8">
        <v>44227</v>
      </c>
      <c r="T73" s="1" t="s">
        <v>72</v>
      </c>
      <c r="U73" s="1">
        <v>345</v>
      </c>
      <c r="V73" s="1" t="s">
        <v>36</v>
      </c>
      <c r="W73" s="19">
        <v>1714</v>
      </c>
      <c r="X73" s="24">
        <v>123.7</v>
      </c>
    </row>
    <row r="74" spans="1:24" x14ac:dyDescent="0.3">
      <c r="A74" s="8">
        <v>44227</v>
      </c>
      <c r="B74" s="262" t="s">
        <v>72</v>
      </c>
      <c r="C74" s="262">
        <v>346</v>
      </c>
      <c r="D74" s="1" t="s">
        <v>37</v>
      </c>
      <c r="E74" s="21">
        <v>1035</v>
      </c>
      <c r="F74" s="24">
        <v>105</v>
      </c>
      <c r="L74" s="8">
        <v>44227</v>
      </c>
      <c r="M74" s="1" t="s">
        <v>72</v>
      </c>
      <c r="N74" s="1">
        <v>346</v>
      </c>
      <c r="O74" s="1" t="s">
        <v>37</v>
      </c>
      <c r="P74" s="19">
        <v>1292</v>
      </c>
      <c r="Q74" s="24">
        <v>100.3</v>
      </c>
      <c r="S74" s="8">
        <v>44227</v>
      </c>
      <c r="T74" s="1" t="s">
        <v>72</v>
      </c>
      <c r="U74" s="1">
        <v>346</v>
      </c>
      <c r="V74" s="1" t="s">
        <v>37</v>
      </c>
      <c r="W74" s="19">
        <v>5198</v>
      </c>
      <c r="X74" s="24">
        <v>101.8</v>
      </c>
    </row>
    <row r="75" spans="1:24" x14ac:dyDescent="0.3">
      <c r="A75" s="8">
        <v>44227</v>
      </c>
      <c r="B75" s="262" t="s">
        <v>72</v>
      </c>
      <c r="C75" s="262">
        <v>347</v>
      </c>
      <c r="D75" s="1" t="s">
        <v>38</v>
      </c>
      <c r="E75" s="21">
        <v>51</v>
      </c>
      <c r="F75" s="24">
        <v>64.099999999999994</v>
      </c>
      <c r="L75" s="8">
        <v>44227</v>
      </c>
      <c r="M75" s="1" t="s">
        <v>72</v>
      </c>
      <c r="N75" s="1">
        <v>347</v>
      </c>
      <c r="O75" s="1" t="s">
        <v>38</v>
      </c>
      <c r="P75" s="19">
        <v>173</v>
      </c>
      <c r="Q75" s="24">
        <v>62</v>
      </c>
      <c r="S75" s="8">
        <v>44227</v>
      </c>
      <c r="T75" s="1" t="s">
        <v>72</v>
      </c>
      <c r="U75" s="1">
        <v>347</v>
      </c>
      <c r="V75" s="1" t="s">
        <v>38</v>
      </c>
      <c r="W75" s="19">
        <v>723</v>
      </c>
      <c r="X75" s="24">
        <v>57.9</v>
      </c>
    </row>
    <row r="76" spans="1:24" x14ac:dyDescent="0.3">
      <c r="A76" s="8">
        <v>44227</v>
      </c>
      <c r="B76" s="262" t="s">
        <v>72</v>
      </c>
      <c r="C76" s="262">
        <v>348</v>
      </c>
      <c r="D76" s="1" t="s">
        <v>39</v>
      </c>
      <c r="E76" s="21">
        <v>160</v>
      </c>
      <c r="F76" s="24">
        <v>90.9</v>
      </c>
      <c r="L76" s="8">
        <v>44227</v>
      </c>
      <c r="M76" s="1" t="s">
        <v>72</v>
      </c>
      <c r="N76" s="1">
        <v>348</v>
      </c>
      <c r="O76" s="1" t="s">
        <v>39</v>
      </c>
      <c r="P76" s="19">
        <v>228</v>
      </c>
      <c r="Q76" s="24">
        <v>106.3</v>
      </c>
      <c r="S76" s="8">
        <v>44227</v>
      </c>
      <c r="T76" s="1" t="s">
        <v>72</v>
      </c>
      <c r="U76" s="1">
        <v>348</v>
      </c>
      <c r="V76" s="1" t="s">
        <v>39</v>
      </c>
      <c r="W76" s="19">
        <v>935</v>
      </c>
      <c r="X76" s="24">
        <v>107.7</v>
      </c>
    </row>
    <row r="77" spans="1:24" x14ac:dyDescent="0.3">
      <c r="A77" s="8">
        <v>44227</v>
      </c>
      <c r="B77" s="262" t="s">
        <v>72</v>
      </c>
      <c r="C77" s="262">
        <v>349</v>
      </c>
      <c r="D77" s="1" t="s">
        <v>40</v>
      </c>
      <c r="E77" s="21">
        <v>591</v>
      </c>
      <c r="F77" s="24">
        <v>126.2</v>
      </c>
      <c r="L77" s="8">
        <v>44227</v>
      </c>
      <c r="M77" s="1" t="s">
        <v>72</v>
      </c>
      <c r="N77" s="1">
        <v>349</v>
      </c>
      <c r="O77" s="1" t="s">
        <v>40</v>
      </c>
      <c r="P77" s="19">
        <v>946</v>
      </c>
      <c r="Q77" s="24">
        <v>122.9</v>
      </c>
      <c r="S77" s="8">
        <v>44227</v>
      </c>
      <c r="T77" s="1" t="s">
        <v>72</v>
      </c>
      <c r="U77" s="1">
        <v>349</v>
      </c>
      <c r="V77" s="1" t="s">
        <v>40</v>
      </c>
      <c r="W77" s="19">
        <v>3896</v>
      </c>
      <c r="X77" s="24">
        <v>128.30000000000001</v>
      </c>
    </row>
    <row r="78" spans="1:24" x14ac:dyDescent="0.3">
      <c r="A78" s="8">
        <v>44227</v>
      </c>
      <c r="B78" s="262" t="s">
        <v>72</v>
      </c>
      <c r="C78" s="262">
        <v>350</v>
      </c>
      <c r="D78" s="1" t="s">
        <v>41</v>
      </c>
      <c r="E78" s="21">
        <v>94</v>
      </c>
      <c r="F78" s="24">
        <v>58.4</v>
      </c>
      <c r="L78" s="8">
        <v>44227</v>
      </c>
      <c r="M78" s="1" t="s">
        <v>72</v>
      </c>
      <c r="N78" s="1">
        <v>350</v>
      </c>
      <c r="O78" s="1" t="s">
        <v>41</v>
      </c>
      <c r="P78" s="19">
        <v>214</v>
      </c>
      <c r="Q78" s="24">
        <v>69.8</v>
      </c>
      <c r="S78" s="8">
        <v>44227</v>
      </c>
      <c r="T78" s="1" t="s">
        <v>72</v>
      </c>
      <c r="U78" s="1">
        <v>350</v>
      </c>
      <c r="V78" s="1" t="s">
        <v>41</v>
      </c>
      <c r="W78" s="19">
        <v>807</v>
      </c>
      <c r="X78" s="24">
        <v>73.7</v>
      </c>
    </row>
    <row r="79" spans="1:24" x14ac:dyDescent="0.3">
      <c r="A79" s="8">
        <v>44227</v>
      </c>
      <c r="B79" s="262" t="s">
        <v>72</v>
      </c>
      <c r="C79" s="262">
        <v>351</v>
      </c>
      <c r="D79" s="1" t="s">
        <v>42</v>
      </c>
      <c r="E79" s="21">
        <v>184</v>
      </c>
      <c r="F79" s="24">
        <v>116.2</v>
      </c>
      <c r="L79" s="8">
        <v>44227</v>
      </c>
      <c r="M79" s="1" t="s">
        <v>72</v>
      </c>
      <c r="N79" s="1">
        <v>351</v>
      </c>
      <c r="O79" s="1" t="s">
        <v>42</v>
      </c>
      <c r="P79" s="19">
        <v>517</v>
      </c>
      <c r="Q79" s="24">
        <v>88.8</v>
      </c>
      <c r="S79" s="8">
        <v>44227</v>
      </c>
      <c r="T79" s="1" t="s">
        <v>72</v>
      </c>
      <c r="U79" s="1">
        <v>351</v>
      </c>
      <c r="V79" s="1" t="s">
        <v>42</v>
      </c>
      <c r="W79" s="19">
        <v>1813</v>
      </c>
      <c r="X79" s="24">
        <v>92.8</v>
      </c>
    </row>
    <row r="80" spans="1:24" x14ac:dyDescent="0.3">
      <c r="A80" s="8">
        <v>44227</v>
      </c>
      <c r="B80" s="262" t="s">
        <v>72</v>
      </c>
      <c r="C80" s="262">
        <v>354</v>
      </c>
      <c r="D80" s="1" t="s">
        <v>43</v>
      </c>
      <c r="E80" s="21">
        <v>75</v>
      </c>
      <c r="F80" s="24">
        <v>50.6</v>
      </c>
      <c r="L80" s="8">
        <v>44227</v>
      </c>
      <c r="M80" s="1" t="s">
        <v>72</v>
      </c>
      <c r="N80" s="1">
        <v>354</v>
      </c>
      <c r="O80" s="1" t="s">
        <v>43</v>
      </c>
      <c r="P80" s="19">
        <v>190</v>
      </c>
      <c r="Q80" s="24">
        <v>59</v>
      </c>
      <c r="S80" s="8">
        <v>44227</v>
      </c>
      <c r="T80" s="1" t="s">
        <v>72</v>
      </c>
      <c r="U80" s="1">
        <v>354</v>
      </c>
      <c r="V80" s="1" t="s">
        <v>43</v>
      </c>
      <c r="W80" s="19">
        <v>716</v>
      </c>
      <c r="X80" s="24">
        <v>58.6</v>
      </c>
    </row>
    <row r="81" spans="1:24" x14ac:dyDescent="0.3">
      <c r="A81" s="8">
        <v>44227</v>
      </c>
      <c r="B81" s="262" t="s">
        <v>72</v>
      </c>
      <c r="C81" s="262">
        <v>355</v>
      </c>
      <c r="D81" s="1" t="s">
        <v>44</v>
      </c>
      <c r="E81" s="21">
        <v>56</v>
      </c>
      <c r="F81" s="24">
        <v>111.8</v>
      </c>
      <c r="L81" s="8">
        <v>44227</v>
      </c>
      <c r="M81" s="1" t="s">
        <v>72</v>
      </c>
      <c r="N81" s="1">
        <v>355</v>
      </c>
      <c r="O81" s="1" t="s">
        <v>44</v>
      </c>
      <c r="P81" s="19">
        <v>162</v>
      </c>
      <c r="Q81" s="24">
        <v>77.400000000000006</v>
      </c>
      <c r="S81" s="8">
        <v>44227</v>
      </c>
      <c r="T81" s="1" t="s">
        <v>72</v>
      </c>
      <c r="U81" s="1">
        <v>355</v>
      </c>
      <c r="V81" s="1" t="s">
        <v>44</v>
      </c>
      <c r="W81" s="19">
        <v>684</v>
      </c>
      <c r="X81" s="24">
        <v>79.2</v>
      </c>
    </row>
    <row r="82" spans="1:24" x14ac:dyDescent="0.3">
      <c r="A82" s="8">
        <v>44227</v>
      </c>
      <c r="B82" s="262" t="s">
        <v>72</v>
      </c>
      <c r="C82" s="262">
        <v>358</v>
      </c>
      <c r="D82" s="1" t="s">
        <v>45</v>
      </c>
      <c r="E82" s="21">
        <v>18</v>
      </c>
      <c r="F82" s="24">
        <v>55.5</v>
      </c>
      <c r="L82" s="8">
        <v>44227</v>
      </c>
      <c r="M82" s="1" t="s">
        <v>72</v>
      </c>
      <c r="N82" s="1">
        <v>358</v>
      </c>
      <c r="O82" s="1" t="s">
        <v>45</v>
      </c>
      <c r="P82" s="19">
        <v>70</v>
      </c>
      <c r="Q82" s="24">
        <v>70.099999999999994</v>
      </c>
      <c r="S82" s="8">
        <v>44227</v>
      </c>
      <c r="T82" s="1" t="s">
        <v>72</v>
      </c>
      <c r="U82" s="1">
        <v>358</v>
      </c>
      <c r="V82" s="1" t="s">
        <v>45</v>
      </c>
      <c r="W82" s="19">
        <v>192</v>
      </c>
      <c r="X82" s="24">
        <v>87</v>
      </c>
    </row>
    <row r="83" spans="1:24" x14ac:dyDescent="0.3">
      <c r="A83" s="8">
        <v>44227</v>
      </c>
      <c r="B83" s="262" t="s">
        <v>72</v>
      </c>
      <c r="C83" s="262">
        <v>362</v>
      </c>
      <c r="D83" s="1" t="s">
        <v>46</v>
      </c>
      <c r="E83" s="21">
        <v>221</v>
      </c>
      <c r="F83" s="24">
        <v>98.9</v>
      </c>
      <c r="L83" s="8">
        <v>44227</v>
      </c>
      <c r="M83" s="1" t="s">
        <v>72</v>
      </c>
      <c r="N83" s="1">
        <v>362</v>
      </c>
      <c r="O83" s="1" t="s">
        <v>46</v>
      </c>
      <c r="P83" s="19">
        <v>545</v>
      </c>
      <c r="Q83" s="24">
        <v>94.9</v>
      </c>
      <c r="S83" s="8">
        <v>44227</v>
      </c>
      <c r="T83" s="1" t="s">
        <v>72</v>
      </c>
      <c r="U83" s="1">
        <v>362</v>
      </c>
      <c r="V83" s="1" t="s">
        <v>46</v>
      </c>
      <c r="W83" s="19">
        <v>2537</v>
      </c>
      <c r="X83" s="24">
        <v>83.5</v>
      </c>
    </row>
    <row r="84" spans="1:24" x14ac:dyDescent="0.3">
      <c r="A84" s="8">
        <v>44227</v>
      </c>
      <c r="B84" s="262" t="s">
        <v>72</v>
      </c>
      <c r="C84" s="262">
        <v>373</v>
      </c>
      <c r="D84" s="1" t="s">
        <v>49</v>
      </c>
      <c r="E84" s="21">
        <v>28</v>
      </c>
      <c r="F84" s="24">
        <v>57</v>
      </c>
      <c r="L84" s="8">
        <v>44227</v>
      </c>
      <c r="M84" s="1" t="s">
        <v>72</v>
      </c>
      <c r="N84" s="1">
        <v>373</v>
      </c>
      <c r="O84" s="1" t="s">
        <v>49</v>
      </c>
      <c r="P84" s="19">
        <v>45</v>
      </c>
      <c r="Q84" s="24">
        <v>74.8</v>
      </c>
      <c r="S84" s="8">
        <v>44227</v>
      </c>
      <c r="T84" s="1" t="s">
        <v>72</v>
      </c>
      <c r="U84" s="1">
        <v>373</v>
      </c>
      <c r="V84" s="1" t="s">
        <v>49</v>
      </c>
      <c r="W84" s="19">
        <v>150</v>
      </c>
      <c r="X84" s="24">
        <v>75.2</v>
      </c>
    </row>
    <row r="85" spans="1:24" x14ac:dyDescent="0.3">
      <c r="A85" s="8">
        <v>44227</v>
      </c>
      <c r="B85" s="262" t="s">
        <v>72</v>
      </c>
      <c r="C85" s="262">
        <v>377</v>
      </c>
      <c r="D85" s="1" t="s">
        <v>50</v>
      </c>
      <c r="E85" s="21">
        <v>296</v>
      </c>
      <c r="F85" s="24">
        <v>101.3</v>
      </c>
      <c r="L85" s="8">
        <v>44227</v>
      </c>
      <c r="M85" s="1" t="s">
        <v>72</v>
      </c>
      <c r="N85" s="1">
        <v>377</v>
      </c>
      <c r="O85" s="1" t="s">
        <v>50</v>
      </c>
      <c r="P85" s="19">
        <v>755</v>
      </c>
      <c r="Q85" s="24">
        <v>84.5</v>
      </c>
      <c r="S85" s="8">
        <v>44227</v>
      </c>
      <c r="T85" s="1" t="s">
        <v>72</v>
      </c>
      <c r="U85" s="1">
        <v>377</v>
      </c>
      <c r="V85" s="1" t="s">
        <v>50</v>
      </c>
      <c r="W85" s="19">
        <v>2932</v>
      </c>
      <c r="X85" s="24">
        <v>92.8</v>
      </c>
    </row>
    <row r="86" spans="1:24" x14ac:dyDescent="0.3">
      <c r="A86" s="8">
        <v>44227</v>
      </c>
      <c r="B86" s="262" t="s">
        <v>72</v>
      </c>
      <c r="C86" s="262">
        <v>383</v>
      </c>
      <c r="D86" s="5" t="s">
        <v>767</v>
      </c>
      <c r="E86" s="21">
        <v>68</v>
      </c>
      <c r="F86" s="24">
        <v>197.4</v>
      </c>
      <c r="L86" s="8">
        <v>44227</v>
      </c>
      <c r="M86" s="1" t="s">
        <v>72</v>
      </c>
      <c r="N86" s="1">
        <v>392</v>
      </c>
      <c r="O86" s="1" t="s">
        <v>405</v>
      </c>
      <c r="P86" s="19">
        <v>13</v>
      </c>
      <c r="Q86" s="24">
        <v>422.6</v>
      </c>
      <c r="S86" s="8">
        <v>44227</v>
      </c>
      <c r="T86" s="1" t="s">
        <v>72</v>
      </c>
      <c r="U86" s="1">
        <v>388</v>
      </c>
      <c r="V86" s="1" t="s">
        <v>117</v>
      </c>
      <c r="W86" s="19">
        <v>1</v>
      </c>
      <c r="X86" s="24">
        <v>74</v>
      </c>
    </row>
    <row r="87" spans="1:24" x14ac:dyDescent="0.3">
      <c r="A87" s="8">
        <v>44227</v>
      </c>
      <c r="B87" s="262" t="s">
        <v>72</v>
      </c>
      <c r="C87" s="262">
        <v>388</v>
      </c>
      <c r="D87" s="5" t="s">
        <v>117</v>
      </c>
      <c r="E87" s="21">
        <v>19</v>
      </c>
      <c r="F87" s="24">
        <v>159.30000000000001</v>
      </c>
      <c r="L87" s="8">
        <v>44227</v>
      </c>
      <c r="M87" s="1" t="s">
        <v>72</v>
      </c>
      <c r="N87" s="1">
        <v>397</v>
      </c>
      <c r="O87" s="1" t="s">
        <v>900</v>
      </c>
      <c r="P87" s="19">
        <v>1</v>
      </c>
      <c r="Q87" s="24">
        <v>375</v>
      </c>
      <c r="S87" s="8">
        <v>44227</v>
      </c>
      <c r="T87" s="1" t="s">
        <v>72</v>
      </c>
      <c r="U87" s="1">
        <v>392</v>
      </c>
      <c r="V87" s="1" t="s">
        <v>405</v>
      </c>
      <c r="W87" s="19">
        <v>31</v>
      </c>
      <c r="X87" s="24">
        <v>371.6</v>
      </c>
    </row>
    <row r="88" spans="1:24" x14ac:dyDescent="0.3">
      <c r="A88" s="8">
        <v>44227</v>
      </c>
      <c r="B88" s="262" t="s">
        <v>72</v>
      </c>
      <c r="C88" s="262">
        <v>392</v>
      </c>
      <c r="D88" s="1" t="s">
        <v>405</v>
      </c>
      <c r="E88" s="21">
        <v>1638</v>
      </c>
      <c r="F88" s="24">
        <v>395.2</v>
      </c>
      <c r="L88" s="8">
        <v>44227</v>
      </c>
      <c r="M88" s="1" t="s">
        <v>72</v>
      </c>
      <c r="N88" s="1">
        <v>402</v>
      </c>
      <c r="O88" s="1" t="s">
        <v>51</v>
      </c>
      <c r="P88" s="19">
        <v>253</v>
      </c>
      <c r="Q88" s="24">
        <v>114.6</v>
      </c>
      <c r="S88" s="8">
        <v>44227</v>
      </c>
      <c r="T88" s="1" t="s">
        <v>72</v>
      </c>
      <c r="U88" s="1">
        <v>397</v>
      </c>
      <c r="V88" s="1" t="s">
        <v>900</v>
      </c>
      <c r="W88" s="19">
        <v>1</v>
      </c>
      <c r="X88" s="24">
        <v>375</v>
      </c>
    </row>
    <row r="89" spans="1:24" x14ac:dyDescent="0.3">
      <c r="A89" s="8">
        <v>44227</v>
      </c>
      <c r="B89" s="262" t="s">
        <v>72</v>
      </c>
      <c r="C89" s="262">
        <v>402</v>
      </c>
      <c r="D89" s="1" t="s">
        <v>51</v>
      </c>
      <c r="E89" s="21">
        <v>95</v>
      </c>
      <c r="F89" s="24">
        <v>116.3</v>
      </c>
      <c r="L89" s="8">
        <v>44227</v>
      </c>
      <c r="M89" s="1" t="s">
        <v>72</v>
      </c>
      <c r="N89" s="1">
        <v>405</v>
      </c>
      <c r="O89" s="1" t="s">
        <v>52</v>
      </c>
      <c r="P89" s="19">
        <v>34</v>
      </c>
      <c r="Q89" s="24">
        <v>74.099999999999994</v>
      </c>
      <c r="S89" s="8">
        <v>44227</v>
      </c>
      <c r="T89" s="1" t="s">
        <v>72</v>
      </c>
      <c r="U89" s="1">
        <v>402</v>
      </c>
      <c r="V89" s="1" t="s">
        <v>51</v>
      </c>
      <c r="W89" s="19">
        <v>1078</v>
      </c>
      <c r="X89" s="24">
        <v>97.9</v>
      </c>
    </row>
    <row r="90" spans="1:24" x14ac:dyDescent="0.3">
      <c r="A90" s="8">
        <v>44227</v>
      </c>
      <c r="B90" s="262" t="s">
        <v>72</v>
      </c>
      <c r="C90" s="262">
        <v>405</v>
      </c>
      <c r="D90" s="1" t="s">
        <v>52</v>
      </c>
      <c r="E90" s="21">
        <v>17</v>
      </c>
      <c r="F90" s="24">
        <v>60.9</v>
      </c>
      <c r="L90" s="8">
        <v>44227</v>
      </c>
      <c r="M90" s="1" t="s">
        <v>72</v>
      </c>
      <c r="N90" s="1">
        <v>436</v>
      </c>
      <c r="O90" s="1" t="s">
        <v>53</v>
      </c>
      <c r="P90" s="19">
        <v>84</v>
      </c>
      <c r="Q90" s="24">
        <v>83.9</v>
      </c>
      <c r="S90" s="8">
        <v>44227</v>
      </c>
      <c r="T90" s="1" t="s">
        <v>72</v>
      </c>
      <c r="U90" s="1">
        <v>405</v>
      </c>
      <c r="V90" s="1" t="s">
        <v>52</v>
      </c>
      <c r="W90" s="19">
        <v>140</v>
      </c>
      <c r="X90" s="24">
        <v>68.2</v>
      </c>
    </row>
    <row r="91" spans="1:24" x14ac:dyDescent="0.3">
      <c r="A91" s="8">
        <v>44227</v>
      </c>
      <c r="B91" s="262" t="s">
        <v>72</v>
      </c>
      <c r="C91" s="262">
        <v>436</v>
      </c>
      <c r="D91" s="1" t="s">
        <v>53</v>
      </c>
      <c r="E91" s="21">
        <v>86</v>
      </c>
      <c r="F91" s="24">
        <v>80.5</v>
      </c>
      <c r="L91" s="8">
        <v>44227</v>
      </c>
      <c r="M91" s="1" t="s">
        <v>72</v>
      </c>
      <c r="N91" s="1">
        <v>437</v>
      </c>
      <c r="O91" s="1" t="s">
        <v>54</v>
      </c>
      <c r="P91" s="19">
        <v>80</v>
      </c>
      <c r="Q91" s="24">
        <v>56.6</v>
      </c>
      <c r="S91" s="8">
        <v>44227</v>
      </c>
      <c r="T91" s="1" t="s">
        <v>72</v>
      </c>
      <c r="U91" s="1">
        <v>436</v>
      </c>
      <c r="V91" s="1" t="s">
        <v>53</v>
      </c>
      <c r="W91" s="19">
        <v>338</v>
      </c>
      <c r="X91" s="24">
        <v>65.3</v>
      </c>
    </row>
    <row r="92" spans="1:24" x14ac:dyDescent="0.3">
      <c r="A92" s="8">
        <v>44227</v>
      </c>
      <c r="B92" s="262" t="s">
        <v>72</v>
      </c>
      <c r="C92" s="262">
        <v>437</v>
      </c>
      <c r="D92" s="1" t="s">
        <v>54</v>
      </c>
      <c r="E92" s="21">
        <v>29</v>
      </c>
      <c r="F92" s="24">
        <v>60.8</v>
      </c>
      <c r="L92" s="8">
        <v>44227</v>
      </c>
      <c r="M92" s="1" t="s">
        <v>72</v>
      </c>
      <c r="N92" s="1">
        <v>438</v>
      </c>
      <c r="O92" s="1" t="s">
        <v>55</v>
      </c>
      <c r="P92" s="19">
        <v>103</v>
      </c>
      <c r="Q92" s="24">
        <v>68.599999999999994</v>
      </c>
      <c r="S92" s="8">
        <v>44227</v>
      </c>
      <c r="T92" s="1" t="s">
        <v>72</v>
      </c>
      <c r="U92" s="1">
        <v>437</v>
      </c>
      <c r="V92" s="1" t="s">
        <v>54</v>
      </c>
      <c r="W92" s="19">
        <v>304</v>
      </c>
      <c r="X92" s="24">
        <v>60.6</v>
      </c>
    </row>
    <row r="93" spans="1:24" x14ac:dyDescent="0.3">
      <c r="A93" s="8">
        <v>44227</v>
      </c>
      <c r="B93" s="262" t="s">
        <v>72</v>
      </c>
      <c r="C93" s="262">
        <v>438</v>
      </c>
      <c r="D93" s="1" t="s">
        <v>55</v>
      </c>
      <c r="E93" s="21">
        <v>32</v>
      </c>
      <c r="F93" s="24">
        <v>80</v>
      </c>
      <c r="L93" s="8">
        <v>44227</v>
      </c>
      <c r="M93" s="1" t="s">
        <v>72</v>
      </c>
      <c r="N93" s="1">
        <v>442</v>
      </c>
      <c r="O93" s="1" t="s">
        <v>56</v>
      </c>
      <c r="P93" s="19">
        <v>48</v>
      </c>
      <c r="Q93" s="24">
        <v>50.2</v>
      </c>
      <c r="S93" s="8">
        <v>44227</v>
      </c>
      <c r="T93" s="1" t="s">
        <v>72</v>
      </c>
      <c r="U93" s="1">
        <v>438</v>
      </c>
      <c r="V93" s="1" t="s">
        <v>55</v>
      </c>
      <c r="W93" s="19">
        <v>376</v>
      </c>
      <c r="X93" s="24">
        <v>63.8</v>
      </c>
    </row>
    <row r="94" spans="1:24" x14ac:dyDescent="0.3">
      <c r="A94" s="8">
        <v>44227</v>
      </c>
      <c r="B94" s="262" t="s">
        <v>72</v>
      </c>
      <c r="C94" s="262">
        <v>442</v>
      </c>
      <c r="D94" s="1" t="s">
        <v>56</v>
      </c>
      <c r="E94" s="21">
        <v>22</v>
      </c>
      <c r="F94" s="24">
        <v>77.400000000000006</v>
      </c>
      <c r="L94" s="8">
        <v>44227</v>
      </c>
      <c r="M94" s="1" t="s">
        <v>72</v>
      </c>
      <c r="N94" s="1">
        <v>452</v>
      </c>
      <c r="O94" s="1" t="s">
        <v>57</v>
      </c>
      <c r="P94" s="19">
        <v>107</v>
      </c>
      <c r="Q94" s="24">
        <v>60.9</v>
      </c>
      <c r="S94" s="8">
        <v>44227</v>
      </c>
      <c r="T94" s="1" t="s">
        <v>72</v>
      </c>
      <c r="U94" s="1">
        <v>442</v>
      </c>
      <c r="V94" s="1" t="s">
        <v>56</v>
      </c>
      <c r="W94" s="19">
        <v>150</v>
      </c>
      <c r="X94" s="24">
        <v>61.8</v>
      </c>
    </row>
    <row r="95" spans="1:24" x14ac:dyDescent="0.3">
      <c r="A95" s="8">
        <v>44227</v>
      </c>
      <c r="B95" s="262" t="s">
        <v>72</v>
      </c>
      <c r="C95" s="262">
        <v>452</v>
      </c>
      <c r="D95" s="1" t="s">
        <v>57</v>
      </c>
      <c r="E95" s="21">
        <v>61</v>
      </c>
      <c r="F95" s="24">
        <v>89.7</v>
      </c>
      <c r="L95" s="8">
        <v>44227</v>
      </c>
      <c r="M95" s="1" t="s">
        <v>72</v>
      </c>
      <c r="N95" s="1">
        <v>459</v>
      </c>
      <c r="O95" s="1" t="s">
        <v>58</v>
      </c>
      <c r="P95" s="19">
        <v>111</v>
      </c>
      <c r="Q95" s="24">
        <v>63.7</v>
      </c>
      <c r="S95" s="8">
        <v>44227</v>
      </c>
      <c r="T95" s="1" t="s">
        <v>72</v>
      </c>
      <c r="U95" s="1">
        <v>452</v>
      </c>
      <c r="V95" s="1" t="s">
        <v>57</v>
      </c>
      <c r="W95" s="19">
        <v>485</v>
      </c>
      <c r="X95" s="24">
        <v>66.400000000000006</v>
      </c>
    </row>
    <row r="96" spans="1:24" x14ac:dyDescent="0.3">
      <c r="A96" s="8">
        <v>44227</v>
      </c>
      <c r="B96" s="262" t="s">
        <v>72</v>
      </c>
      <c r="C96" s="262">
        <v>459</v>
      </c>
      <c r="D96" s="1" t="s">
        <v>58</v>
      </c>
      <c r="E96" s="21">
        <v>23</v>
      </c>
      <c r="F96" s="24">
        <v>208</v>
      </c>
      <c r="L96" s="8">
        <v>44227</v>
      </c>
      <c r="M96" s="1" t="s">
        <v>72</v>
      </c>
      <c r="N96" s="1">
        <v>460</v>
      </c>
      <c r="O96" s="1" t="s">
        <v>87</v>
      </c>
      <c r="P96" s="19">
        <v>45</v>
      </c>
      <c r="Q96" s="24">
        <v>92.4</v>
      </c>
      <c r="S96" s="8">
        <v>44227</v>
      </c>
      <c r="T96" s="1" t="s">
        <v>72</v>
      </c>
      <c r="U96" s="1">
        <v>459</v>
      </c>
      <c r="V96" s="1" t="s">
        <v>58</v>
      </c>
      <c r="W96" s="19">
        <v>497</v>
      </c>
      <c r="X96" s="24">
        <v>80.400000000000006</v>
      </c>
    </row>
    <row r="97" spans="1:24" x14ac:dyDescent="0.3">
      <c r="A97" s="8">
        <v>44227</v>
      </c>
      <c r="B97" s="262" t="s">
        <v>72</v>
      </c>
      <c r="C97" s="262">
        <v>460</v>
      </c>
      <c r="D97" s="5" t="s">
        <v>87</v>
      </c>
      <c r="E97" s="21">
        <v>7</v>
      </c>
      <c r="F97" s="24">
        <v>79.599999999999994</v>
      </c>
      <c r="L97" s="8">
        <v>44227</v>
      </c>
      <c r="M97" s="1" t="s">
        <v>72</v>
      </c>
      <c r="N97" s="1">
        <v>463</v>
      </c>
      <c r="O97" s="1" t="s">
        <v>88</v>
      </c>
      <c r="P97" s="19">
        <v>32</v>
      </c>
      <c r="Q97" s="24">
        <v>77.099999999999994</v>
      </c>
      <c r="S97" s="8">
        <v>44227</v>
      </c>
      <c r="T97" s="1" t="s">
        <v>72</v>
      </c>
      <c r="U97" s="1">
        <v>460</v>
      </c>
      <c r="V97" s="1" t="s">
        <v>87</v>
      </c>
      <c r="W97" s="19">
        <v>148</v>
      </c>
      <c r="X97" s="24">
        <v>80.400000000000006</v>
      </c>
    </row>
    <row r="98" spans="1:24" x14ac:dyDescent="0.3">
      <c r="A98" s="8">
        <v>44227</v>
      </c>
      <c r="B98" s="262" t="s">
        <v>72</v>
      </c>
      <c r="C98" s="262">
        <v>463</v>
      </c>
      <c r="D98" s="5" t="s">
        <v>88</v>
      </c>
      <c r="E98" s="21">
        <v>25</v>
      </c>
      <c r="F98" s="24">
        <v>73.099999999999994</v>
      </c>
      <c r="L98" s="8">
        <v>44227</v>
      </c>
      <c r="M98" s="1" t="s">
        <v>72</v>
      </c>
      <c r="N98" s="1">
        <v>499</v>
      </c>
      <c r="O98" s="1" t="s">
        <v>116</v>
      </c>
      <c r="P98" s="19">
        <v>155</v>
      </c>
      <c r="Q98" s="24">
        <v>170</v>
      </c>
      <c r="S98" s="8">
        <v>44227</v>
      </c>
      <c r="T98" s="1" t="s">
        <v>72</v>
      </c>
      <c r="U98" s="1">
        <v>463</v>
      </c>
      <c r="V98" s="1" t="s">
        <v>88</v>
      </c>
      <c r="W98" s="19">
        <v>183</v>
      </c>
      <c r="X98" s="24">
        <v>70.599999999999994</v>
      </c>
    </row>
    <row r="99" spans="1:24" x14ac:dyDescent="0.3">
      <c r="A99" s="8">
        <v>44227</v>
      </c>
      <c r="B99" s="262" t="s">
        <v>72</v>
      </c>
      <c r="C99" s="262">
        <v>499</v>
      </c>
      <c r="D99" s="1" t="s">
        <v>116</v>
      </c>
      <c r="E99" s="21">
        <v>54931</v>
      </c>
      <c r="F99" s="24">
        <v>135.19999999999999</v>
      </c>
      <c r="L99" s="8"/>
      <c r="M99" s="262"/>
      <c r="N99" s="262"/>
      <c r="O99" s="1"/>
      <c r="P99" s="21"/>
      <c r="Q99" s="24"/>
      <c r="S99" s="8">
        <v>44227</v>
      </c>
      <c r="T99" s="1" t="s">
        <v>72</v>
      </c>
      <c r="U99" s="1">
        <v>499</v>
      </c>
      <c r="V99" s="1" t="s">
        <v>116</v>
      </c>
      <c r="W99" s="19">
        <v>515</v>
      </c>
      <c r="X99" s="24">
        <v>166.1</v>
      </c>
    </row>
    <row r="100" spans="1:24" x14ac:dyDescent="0.3">
      <c r="A100" s="8"/>
      <c r="B100" s="1"/>
      <c r="C100" s="262"/>
      <c r="D100" s="1"/>
      <c r="E100" s="19"/>
      <c r="F100" s="24"/>
      <c r="L100" s="8"/>
      <c r="M100" s="262"/>
      <c r="N100" s="262"/>
      <c r="O100" s="1"/>
      <c r="P100" s="21"/>
      <c r="Q100" s="24"/>
      <c r="S100" s="8"/>
      <c r="T100" s="1"/>
      <c r="U100" s="1"/>
      <c r="V100" s="1"/>
      <c r="W100" s="19"/>
      <c r="X100" s="24"/>
    </row>
    <row r="101" spans="1:24" x14ac:dyDescent="0.3">
      <c r="A101" s="8"/>
      <c r="B101" s="1"/>
      <c r="C101" s="262"/>
      <c r="D101" s="1"/>
      <c r="E101" s="19"/>
      <c r="F101" s="24"/>
      <c r="L101" s="8"/>
      <c r="M101" s="262"/>
      <c r="N101" s="262"/>
      <c r="O101" s="1"/>
      <c r="P101" s="21"/>
      <c r="Q101" s="24"/>
      <c r="R101" s="1"/>
      <c r="S101" s="8"/>
      <c r="T101" s="1"/>
      <c r="U101" s="1"/>
      <c r="V101" s="1"/>
      <c r="W101" s="19"/>
      <c r="X101" s="24"/>
    </row>
    <row r="102" spans="1:24" x14ac:dyDescent="0.3">
      <c r="A102" s="8"/>
      <c r="B102" s="1"/>
      <c r="C102" s="1"/>
      <c r="D102" s="1"/>
      <c r="E102" s="19"/>
      <c r="F102" s="24"/>
      <c r="G102" s="1"/>
      <c r="H102" s="1"/>
      <c r="I102" s="1"/>
      <c r="J102" s="1"/>
      <c r="K102" s="1"/>
      <c r="L102" s="8"/>
      <c r="M102" s="262"/>
      <c r="N102" s="262"/>
      <c r="O102" s="1"/>
      <c r="P102" s="21"/>
      <c r="Q102" s="24"/>
      <c r="R102" s="1"/>
      <c r="S102" s="8"/>
      <c r="T102" s="1"/>
      <c r="U102" s="1"/>
      <c r="V102" s="1"/>
      <c r="W102" s="19"/>
      <c r="X102" s="24"/>
    </row>
    <row r="103" spans="1:24" x14ac:dyDescent="0.3">
      <c r="A103" s="8"/>
      <c r="B103" s="1"/>
      <c r="C103" s="1"/>
      <c r="D103" s="1"/>
      <c r="E103" s="19"/>
      <c r="F103" s="24"/>
      <c r="L103" s="8"/>
      <c r="M103" s="262"/>
      <c r="N103" s="262"/>
      <c r="O103" s="1"/>
      <c r="P103" s="21"/>
      <c r="Q103" s="24"/>
      <c r="S103" s="8"/>
      <c r="T103" s="1"/>
      <c r="U103" s="1"/>
      <c r="V103" s="1"/>
      <c r="W103" s="19"/>
      <c r="X103" s="24"/>
    </row>
    <row r="104" spans="1:24" x14ac:dyDescent="0.3">
      <c r="A104" s="8"/>
      <c r="B104" s="1"/>
      <c r="C104" s="1"/>
      <c r="D104" s="1"/>
      <c r="E104" s="19"/>
      <c r="F104" s="24"/>
      <c r="G104" s="1"/>
      <c r="H104" s="1"/>
      <c r="I104" s="1"/>
      <c r="J104" s="1"/>
      <c r="K104" s="1"/>
      <c r="L104" s="8"/>
      <c r="M104" s="262"/>
      <c r="N104" s="262"/>
      <c r="O104" s="1"/>
      <c r="P104" s="21"/>
      <c r="Q104" s="24"/>
      <c r="R104" s="1"/>
      <c r="S104" s="8"/>
      <c r="T104" s="1"/>
      <c r="U104" s="1"/>
      <c r="V104" s="1"/>
      <c r="W104" s="19"/>
      <c r="X104" s="24"/>
    </row>
    <row r="105" spans="1:24" ht="15" thickBot="1" x14ac:dyDescent="0.35">
      <c r="A105" s="9"/>
      <c r="B105" s="11"/>
      <c r="C105" s="11"/>
      <c r="D105" s="11"/>
      <c r="E105" s="22"/>
      <c r="F105" s="26"/>
      <c r="L105" s="9"/>
      <c r="M105" s="10"/>
      <c r="N105" s="10"/>
      <c r="O105" s="11"/>
      <c r="P105" s="29"/>
      <c r="Q105" s="26"/>
      <c r="S105" s="9"/>
      <c r="T105" s="11"/>
      <c r="U105" s="11"/>
      <c r="V105" s="11"/>
      <c r="W105" s="22"/>
      <c r="X105" s="26"/>
    </row>
    <row r="106" spans="1:24" x14ac:dyDescent="0.3">
      <c r="L106" s="14"/>
      <c r="M106" s="63"/>
      <c r="N106" s="63"/>
      <c r="O106" s="1"/>
      <c r="P106" s="21"/>
      <c r="Q106" s="28"/>
    </row>
    <row r="107" spans="1:24" x14ac:dyDescent="0.3">
      <c r="L107" s="14"/>
      <c r="M107" s="63"/>
      <c r="N107" s="63"/>
      <c r="O107" s="1"/>
      <c r="P107" s="21"/>
      <c r="Q107" s="28"/>
    </row>
    <row r="108" spans="1:24" x14ac:dyDescent="0.3">
      <c r="L108" s="14"/>
      <c r="M108" s="63"/>
      <c r="N108" s="63"/>
      <c r="O108" s="5"/>
      <c r="P108" s="21"/>
      <c r="Q108" s="28"/>
    </row>
    <row r="109" spans="1:24" x14ac:dyDescent="0.3">
      <c r="L109" s="14"/>
      <c r="M109" s="63"/>
      <c r="N109" s="63"/>
      <c r="O109" s="5"/>
      <c r="P109" s="21"/>
      <c r="Q109" s="28"/>
    </row>
    <row r="110" spans="1:24" x14ac:dyDescent="0.3">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E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28" width="12.44140625" style="3" customWidth="1"/>
    <col min="29" max="30" width="9.109375" style="3"/>
    <col min="31" max="31" width="10.33203125" style="3" bestFit="1" customWidth="1"/>
    <col min="32" max="16384" width="9.109375" style="3"/>
  </cols>
  <sheetData>
    <row r="1" spans="1:31" ht="136.5" customHeight="1" x14ac:dyDescent="0.3">
      <c r="A1" s="439" t="s">
        <v>352</v>
      </c>
      <c r="B1" s="440"/>
      <c r="C1" s="441"/>
      <c r="E1" s="442" t="s">
        <v>137</v>
      </c>
      <c r="F1" s="443"/>
      <c r="G1" s="443"/>
      <c r="H1" s="444"/>
      <c r="J1" s="450" t="s">
        <v>138</v>
      </c>
      <c r="K1" s="440"/>
      <c r="L1" s="441"/>
      <c r="N1" s="439" t="s">
        <v>142</v>
      </c>
      <c r="O1" s="434"/>
      <c r="P1" s="434"/>
      <c r="Q1" s="435"/>
      <c r="S1" s="439" t="s">
        <v>145</v>
      </c>
      <c r="T1" s="434"/>
      <c r="U1" s="434"/>
      <c r="V1" s="435"/>
      <c r="X1" s="439" t="s">
        <v>147</v>
      </c>
      <c r="Y1" s="440"/>
      <c r="Z1" s="440"/>
      <c r="AA1" s="440"/>
      <c r="AB1" s="440"/>
      <c r="AC1" s="440"/>
      <c r="AD1" s="440"/>
      <c r="AE1" s="441"/>
    </row>
    <row r="2" spans="1:31" x14ac:dyDescent="0.3">
      <c r="A2" s="2"/>
      <c r="B2" s="1"/>
      <c r="C2" s="404"/>
      <c r="E2" s="2"/>
      <c r="F2" s="1"/>
      <c r="G2" s="1"/>
      <c r="H2" s="70"/>
      <c r="J2" s="2"/>
      <c r="K2" s="1"/>
      <c r="L2" s="70"/>
      <c r="N2" s="2"/>
      <c r="O2" s="1"/>
      <c r="P2" s="1"/>
      <c r="Q2" s="70"/>
      <c r="S2" s="2"/>
      <c r="T2" s="1"/>
      <c r="U2" s="1"/>
      <c r="V2" s="70"/>
      <c r="X2" s="2"/>
      <c r="AE2" s="70"/>
    </row>
    <row r="3" spans="1:31" ht="30.75" customHeight="1" x14ac:dyDescent="0.3">
      <c r="A3" s="7" t="s">
        <v>1</v>
      </c>
      <c r="B3" s="4" t="s">
        <v>131</v>
      </c>
      <c r="C3" s="406" t="s">
        <v>146</v>
      </c>
      <c r="E3" s="445" t="s">
        <v>143</v>
      </c>
      <c r="F3" s="446"/>
      <c r="G3" s="446"/>
      <c r="H3" s="447"/>
      <c r="J3" s="7" t="s">
        <v>1</v>
      </c>
      <c r="K3" s="4" t="s">
        <v>139</v>
      </c>
      <c r="L3" s="83" t="s">
        <v>141</v>
      </c>
      <c r="N3" s="445" t="s">
        <v>144</v>
      </c>
      <c r="O3" s="448"/>
      <c r="P3" s="448"/>
      <c r="Q3" s="449"/>
      <c r="S3" s="445" t="s">
        <v>144</v>
      </c>
      <c r="T3" s="448"/>
      <c r="U3" s="448"/>
      <c r="V3" s="449"/>
      <c r="X3" s="7" t="s">
        <v>1</v>
      </c>
      <c r="Y3" s="357" t="s">
        <v>131</v>
      </c>
      <c r="Z3" s="358" t="s">
        <v>1007</v>
      </c>
      <c r="AA3" s="358" t="s">
        <v>1008</v>
      </c>
      <c r="AB3" s="358" t="s">
        <v>1009</v>
      </c>
      <c r="AC3" s="358" t="s">
        <v>148</v>
      </c>
      <c r="AD3" s="358" t="s">
        <v>342</v>
      </c>
      <c r="AE3" s="83" t="s">
        <v>1010</v>
      </c>
    </row>
    <row r="4" spans="1:31" x14ac:dyDescent="0.3">
      <c r="A4" s="8">
        <v>44227</v>
      </c>
      <c r="B4" s="1" t="s">
        <v>132</v>
      </c>
      <c r="C4" s="411">
        <v>245</v>
      </c>
      <c r="E4" s="2"/>
      <c r="F4" s="1"/>
      <c r="G4" s="1"/>
      <c r="H4" s="70"/>
      <c r="J4" s="8">
        <v>44227</v>
      </c>
      <c r="K4" s="1" t="s">
        <v>140</v>
      </c>
      <c r="L4" s="72">
        <v>110</v>
      </c>
      <c r="N4" s="2"/>
      <c r="O4" s="1"/>
      <c r="P4" s="1"/>
      <c r="Q4" s="70"/>
      <c r="S4" s="2"/>
      <c r="T4" s="1"/>
      <c r="U4" s="1"/>
      <c r="V4" s="70"/>
      <c r="X4" s="8">
        <v>44227</v>
      </c>
      <c r="Y4" s="3" t="s">
        <v>132</v>
      </c>
      <c r="Z4" s="67">
        <v>4974</v>
      </c>
      <c r="AA4" s="67">
        <v>1629</v>
      </c>
      <c r="AB4" s="67">
        <v>5239</v>
      </c>
      <c r="AC4" s="67">
        <v>5656</v>
      </c>
      <c r="AD4" s="67">
        <v>1182</v>
      </c>
      <c r="AE4" s="72">
        <v>12</v>
      </c>
    </row>
    <row r="5" spans="1:31" x14ac:dyDescent="0.3">
      <c r="A5" s="8">
        <v>44227</v>
      </c>
      <c r="B5" s="1" t="s">
        <v>133</v>
      </c>
      <c r="C5" s="411">
        <v>305</v>
      </c>
      <c r="E5" s="2"/>
      <c r="F5" s="1"/>
      <c r="G5" s="1"/>
      <c r="H5" s="70"/>
      <c r="J5" s="8">
        <v>44227</v>
      </c>
      <c r="K5" s="1" t="s">
        <v>383</v>
      </c>
      <c r="L5" s="72">
        <v>8110</v>
      </c>
      <c r="N5" s="2"/>
      <c r="O5" s="1"/>
      <c r="P5" s="1"/>
      <c r="Q5" s="70"/>
      <c r="S5" s="2"/>
      <c r="T5" s="1"/>
      <c r="U5" s="1"/>
      <c r="V5" s="70"/>
      <c r="X5" s="8">
        <v>44227</v>
      </c>
      <c r="Y5" s="3" t="s">
        <v>133</v>
      </c>
      <c r="Z5" s="67">
        <v>1309</v>
      </c>
      <c r="AA5" s="67">
        <v>544</v>
      </c>
      <c r="AB5" s="67">
        <v>1272</v>
      </c>
      <c r="AC5" s="67">
        <v>1012</v>
      </c>
      <c r="AD5" s="67">
        <v>353</v>
      </c>
      <c r="AE5" s="72">
        <v>5</v>
      </c>
    </row>
    <row r="6" spans="1:31" x14ac:dyDescent="0.3">
      <c r="A6" s="8">
        <v>44227</v>
      </c>
      <c r="B6" s="12" t="s">
        <v>134</v>
      </c>
      <c r="C6" s="423">
        <v>383</v>
      </c>
      <c r="E6" s="2"/>
      <c r="F6" s="1"/>
      <c r="G6" s="1"/>
      <c r="H6" s="70"/>
      <c r="J6" s="2"/>
      <c r="K6" s="1"/>
      <c r="L6" s="70"/>
      <c r="N6" s="2"/>
      <c r="O6" s="1"/>
      <c r="P6" s="1"/>
      <c r="Q6" s="70"/>
      <c r="S6" s="2"/>
      <c r="T6" s="1"/>
      <c r="U6" s="1"/>
      <c r="V6" s="70"/>
      <c r="X6" s="8">
        <v>44227</v>
      </c>
      <c r="Y6" s="359" t="s">
        <v>134</v>
      </c>
      <c r="Z6" s="360">
        <v>825</v>
      </c>
      <c r="AA6" s="360">
        <v>319</v>
      </c>
      <c r="AB6" s="360">
        <v>608</v>
      </c>
      <c r="AC6" s="360">
        <v>366</v>
      </c>
      <c r="AD6" s="360">
        <v>339</v>
      </c>
      <c r="AE6" s="193">
        <v>4</v>
      </c>
    </row>
    <row r="7" spans="1:31" ht="15" thickBot="1" x14ac:dyDescent="0.35">
      <c r="A7" s="18"/>
      <c r="B7" s="74"/>
      <c r="C7" s="412"/>
      <c r="E7" s="18"/>
      <c r="F7" s="11"/>
      <c r="G7" s="11"/>
      <c r="H7" s="82"/>
      <c r="J7" s="18"/>
      <c r="K7" s="11"/>
      <c r="L7" s="82"/>
      <c r="N7" s="18"/>
      <c r="O7" s="11"/>
      <c r="P7" s="11"/>
      <c r="Q7" s="82"/>
      <c r="S7" s="18"/>
      <c r="T7" s="11"/>
      <c r="U7" s="11"/>
      <c r="V7" s="82"/>
      <c r="X7" s="18"/>
      <c r="Y7" s="88" t="s">
        <v>135</v>
      </c>
      <c r="Z7" s="89">
        <v>7108</v>
      </c>
      <c r="AA7" s="89">
        <v>2492</v>
      </c>
      <c r="AB7" s="89">
        <v>7119</v>
      </c>
      <c r="AC7" s="89">
        <v>7034</v>
      </c>
      <c r="AD7" s="89">
        <v>1874</v>
      </c>
      <c r="AE7" s="75">
        <v>21</v>
      </c>
    </row>
    <row r="8" spans="1:31" x14ac:dyDescent="0.3">
      <c r="AD8"/>
      <c r="AE8"/>
    </row>
    <row r="9" spans="1:31" x14ac:dyDescent="0.3">
      <c r="AD9"/>
      <c r="AE9"/>
    </row>
    <row r="10" spans="1:31" x14ac:dyDescent="0.3">
      <c r="F10" s="69"/>
      <c r="X10" s="90"/>
    </row>
    <row r="11" spans="1:31" x14ac:dyDescent="0.3">
      <c r="X11" s="90"/>
    </row>
    <row r="12" spans="1:31" x14ac:dyDescent="0.3">
      <c r="X12" s="90"/>
    </row>
    <row r="13" spans="1:31" x14ac:dyDescent="0.3">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39" t="s">
        <v>149</v>
      </c>
      <c r="B1" s="441"/>
      <c r="D1" s="439" t="s">
        <v>327</v>
      </c>
      <c r="E1" s="434"/>
      <c r="F1" s="435"/>
    </row>
    <row r="2" spans="1:6" ht="15" thickBot="1" x14ac:dyDescent="0.35">
      <c r="A2" s="2"/>
      <c r="B2" s="70"/>
      <c r="D2" s="2"/>
      <c r="E2" s="1"/>
      <c r="F2" s="404"/>
    </row>
    <row r="3" spans="1:6" ht="30.75" customHeight="1" thickBot="1" x14ac:dyDescent="0.35">
      <c r="A3" s="91" t="s">
        <v>353</v>
      </c>
      <c r="B3" s="91" t="s">
        <v>322</v>
      </c>
      <c r="C3"/>
      <c r="D3" s="7" t="s">
        <v>1</v>
      </c>
      <c r="E3" s="17" t="s">
        <v>323</v>
      </c>
      <c r="F3" s="406" t="s">
        <v>1181</v>
      </c>
    </row>
    <row r="4" spans="1:6" x14ac:dyDescent="0.3">
      <c r="A4" s="144">
        <v>44227</v>
      </c>
      <c r="B4" s="114"/>
      <c r="C4"/>
      <c r="D4" s="8">
        <v>44227</v>
      </c>
      <c r="E4" s="1" t="s">
        <v>324</v>
      </c>
      <c r="F4" s="72">
        <v>107169</v>
      </c>
    </row>
    <row r="5" spans="1:6" x14ac:dyDescent="0.3">
      <c r="A5" s="145" t="s">
        <v>306</v>
      </c>
      <c r="B5" s="303">
        <v>14832</v>
      </c>
      <c r="C5"/>
      <c r="D5" s="8">
        <v>44227</v>
      </c>
      <c r="E5" s="1" t="s">
        <v>326</v>
      </c>
      <c r="F5" s="72">
        <v>192108</v>
      </c>
    </row>
    <row r="6" spans="1:6" x14ac:dyDescent="0.3">
      <c r="A6" s="145" t="s">
        <v>297</v>
      </c>
      <c r="B6" s="303">
        <v>23116</v>
      </c>
      <c r="C6"/>
      <c r="D6" s="8">
        <v>44227</v>
      </c>
      <c r="E6" s="1" t="s">
        <v>328</v>
      </c>
      <c r="F6" s="72">
        <v>71930</v>
      </c>
    </row>
    <row r="7" spans="1:6" x14ac:dyDescent="0.3">
      <c r="A7" s="145" t="s">
        <v>150</v>
      </c>
      <c r="B7" s="303">
        <v>32449</v>
      </c>
      <c r="C7"/>
      <c r="D7" s="451">
        <v>44227</v>
      </c>
      <c r="E7" s="452" t="s">
        <v>1182</v>
      </c>
      <c r="F7" s="453">
        <v>468</v>
      </c>
    </row>
    <row r="8" spans="1:6" ht="15" thickBot="1" x14ac:dyDescent="0.35">
      <c r="A8" s="146" t="s">
        <v>954</v>
      </c>
      <c r="B8" s="303">
        <v>70397</v>
      </c>
      <c r="C8"/>
      <c r="D8" s="451"/>
      <c r="E8" s="452"/>
      <c r="F8" s="453"/>
    </row>
    <row r="9" spans="1:6" ht="15" thickBot="1" x14ac:dyDescent="0.35">
      <c r="A9" s="92" t="s">
        <v>321</v>
      </c>
      <c r="B9" s="304">
        <v>70397</v>
      </c>
      <c r="C9"/>
      <c r="D9" s="115"/>
      <c r="E9" s="11"/>
      <c r="F9" s="405"/>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ht="15" thickBot="1" x14ac:dyDescent="0.35">
      <c r="A597"/>
      <c r="B597"/>
    </row>
    <row r="598" spans="1:2" ht="15" thickBot="1" x14ac:dyDescent="0.35">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69"/>
  <sheetViews>
    <sheetView zoomScale="90" zoomScaleNormal="90" workbookViewId="0">
      <pane ySplit="3" topLeftCell="A4" activePane="bottomLeft" state="frozen"/>
      <selection pane="bottomLeft" sqref="A1:D1"/>
    </sheetView>
  </sheetViews>
  <sheetFormatPr defaultColWidth="9.109375" defaultRowHeight="14.4" x14ac:dyDescent="0.3"/>
  <cols>
    <col min="1" max="1" width="69.5546875" style="3" customWidth="1"/>
    <col min="2" max="2" width="6.44140625" style="3" customWidth="1"/>
    <col min="3" max="3" width="11.5546875" style="76"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39" t="s">
        <v>334</v>
      </c>
      <c r="B1" s="440"/>
      <c r="C1" s="440"/>
      <c r="D1" s="454"/>
      <c r="F1" s="439" t="s">
        <v>338</v>
      </c>
      <c r="G1" s="440"/>
      <c r="H1" s="440"/>
      <c r="I1" s="440"/>
      <c r="J1" s="455"/>
      <c r="K1" s="455"/>
      <c r="L1" s="455"/>
      <c r="M1" s="454"/>
    </row>
    <row r="2" spans="1:45" x14ac:dyDescent="0.3">
      <c r="A2" s="2"/>
      <c r="B2" s="1"/>
      <c r="C2" s="266"/>
      <c r="D2" s="70"/>
      <c r="F2" s="2"/>
      <c r="G2" s="1"/>
      <c r="H2" s="1"/>
      <c r="I2" s="1"/>
      <c r="J2" s="1"/>
      <c r="K2" s="1"/>
      <c r="L2" s="1"/>
      <c r="M2" s="70"/>
    </row>
    <row r="3" spans="1:45" ht="30.75" customHeight="1" x14ac:dyDescent="0.3">
      <c r="A3" s="93" t="s">
        <v>332</v>
      </c>
      <c r="B3" s="4" t="s">
        <v>329</v>
      </c>
      <c r="C3" s="4" t="s">
        <v>333</v>
      </c>
      <c r="D3" s="86" t="s">
        <v>67</v>
      </c>
      <c r="F3" s="93" t="s">
        <v>340</v>
      </c>
      <c r="G3" s="4" t="s">
        <v>329</v>
      </c>
      <c r="H3" s="4" t="s">
        <v>333</v>
      </c>
      <c r="I3" s="85" t="s">
        <v>339</v>
      </c>
      <c r="J3" s="85" t="s">
        <v>341</v>
      </c>
      <c r="K3" s="85" t="s">
        <v>342</v>
      </c>
      <c r="L3" s="85" t="s">
        <v>343</v>
      </c>
      <c r="M3" s="86" t="s">
        <v>344</v>
      </c>
      <c r="AR3"/>
      <c r="AS3"/>
    </row>
    <row r="4" spans="1:45" ht="15" thickBot="1" x14ac:dyDescent="0.35">
      <c r="A4" s="2"/>
      <c r="B4" s="1"/>
      <c r="C4" s="266"/>
      <c r="D4" s="70"/>
      <c r="F4" s="2"/>
      <c r="G4" s="1"/>
      <c r="H4" s="1"/>
      <c r="I4" s="1"/>
      <c r="J4" s="1"/>
      <c r="K4" s="1"/>
      <c r="L4" s="1"/>
      <c r="M4" s="70"/>
      <c r="AR4"/>
      <c r="AS4"/>
    </row>
    <row r="5" spans="1:45" x14ac:dyDescent="0.3">
      <c r="A5" s="98" t="s">
        <v>336</v>
      </c>
      <c r="B5" s="99"/>
      <c r="C5" s="147"/>
      <c r="D5" s="100"/>
      <c r="F5" s="98" t="s">
        <v>336</v>
      </c>
      <c r="G5" s="99"/>
      <c r="H5" s="99"/>
      <c r="I5" s="99"/>
      <c r="J5" s="99"/>
      <c r="K5" s="99"/>
      <c r="L5" s="99"/>
      <c r="M5" s="100"/>
      <c r="AR5"/>
      <c r="AS5"/>
    </row>
    <row r="6" spans="1:45" x14ac:dyDescent="0.3">
      <c r="A6" s="2" t="s">
        <v>330</v>
      </c>
      <c r="B6" s="1">
        <v>2019</v>
      </c>
      <c r="C6" s="94">
        <v>43616</v>
      </c>
      <c r="D6" s="128">
        <v>43.3</v>
      </c>
      <c r="F6" s="2" t="s">
        <v>324</v>
      </c>
      <c r="G6" s="3">
        <v>2019</v>
      </c>
      <c r="H6" s="112">
        <v>43616</v>
      </c>
      <c r="I6" s="67">
        <v>2326</v>
      </c>
      <c r="J6" s="67">
        <v>340</v>
      </c>
      <c r="K6" s="67">
        <v>1240</v>
      </c>
      <c r="L6" s="67">
        <v>746</v>
      </c>
      <c r="M6" s="105">
        <v>0.14599999999999999</v>
      </c>
      <c r="AR6"/>
      <c r="AS6"/>
    </row>
    <row r="7" spans="1:45" x14ac:dyDescent="0.3">
      <c r="A7" s="2" t="s">
        <v>330</v>
      </c>
      <c r="B7" s="1">
        <v>2019</v>
      </c>
      <c r="C7" s="94">
        <v>43646</v>
      </c>
      <c r="D7" s="128">
        <v>47.7</v>
      </c>
      <c r="F7" s="97" t="s">
        <v>324</v>
      </c>
      <c r="G7" s="373">
        <v>2019</v>
      </c>
      <c r="H7" s="374">
        <v>43646</v>
      </c>
      <c r="I7" s="375">
        <v>2367</v>
      </c>
      <c r="J7" s="375">
        <v>351</v>
      </c>
      <c r="K7" s="375">
        <v>1267</v>
      </c>
      <c r="L7" s="375">
        <v>749</v>
      </c>
      <c r="M7" s="106">
        <v>0.14799999999999999</v>
      </c>
      <c r="AR7"/>
      <c r="AS7"/>
    </row>
    <row r="8" spans="1:45" x14ac:dyDescent="0.3">
      <c r="A8" s="2" t="s">
        <v>330</v>
      </c>
      <c r="B8" s="1">
        <v>2019</v>
      </c>
      <c r="C8" s="94">
        <v>43677</v>
      </c>
      <c r="D8" s="128">
        <v>56.3</v>
      </c>
      <c r="F8" s="2" t="s">
        <v>324</v>
      </c>
      <c r="G8" s="3">
        <v>2019</v>
      </c>
      <c r="H8" s="112">
        <v>43677</v>
      </c>
      <c r="I8" s="67">
        <v>3585</v>
      </c>
      <c r="J8" s="67">
        <v>531</v>
      </c>
      <c r="K8" s="67">
        <v>2141</v>
      </c>
      <c r="L8" s="67">
        <v>913</v>
      </c>
      <c r="M8" s="105">
        <v>0.14799999999999999</v>
      </c>
      <c r="AR8"/>
      <c r="AS8"/>
    </row>
    <row r="9" spans="1:45" x14ac:dyDescent="0.3">
      <c r="A9" s="2" t="s">
        <v>330</v>
      </c>
      <c r="B9" s="1">
        <v>2019</v>
      </c>
      <c r="C9" s="94">
        <v>43708</v>
      </c>
      <c r="D9" s="128">
        <v>53.8</v>
      </c>
      <c r="F9" s="2" t="s">
        <v>324</v>
      </c>
      <c r="G9" s="3">
        <v>2019</v>
      </c>
      <c r="H9" s="112">
        <v>43708</v>
      </c>
      <c r="I9" s="67">
        <v>4116</v>
      </c>
      <c r="J9" s="67">
        <v>560</v>
      </c>
      <c r="K9" s="67">
        <v>2492</v>
      </c>
      <c r="L9" s="67">
        <v>1064</v>
      </c>
      <c r="M9" s="105">
        <v>0.13600000000000001</v>
      </c>
      <c r="AR9"/>
      <c r="AS9"/>
    </row>
    <row r="10" spans="1:45" x14ac:dyDescent="0.3">
      <c r="A10" s="2" t="s">
        <v>330</v>
      </c>
      <c r="B10" s="1">
        <v>2019</v>
      </c>
      <c r="C10" s="94">
        <v>43738</v>
      </c>
      <c r="D10" s="128">
        <v>60.6</v>
      </c>
      <c r="F10" s="2" t="s">
        <v>324</v>
      </c>
      <c r="G10" s="3">
        <v>2019</v>
      </c>
      <c r="H10" s="112">
        <v>43738</v>
      </c>
      <c r="I10" s="67">
        <v>4118</v>
      </c>
      <c r="J10" s="67">
        <v>606</v>
      </c>
      <c r="K10" s="67">
        <v>2492</v>
      </c>
      <c r="L10" s="67">
        <v>1020</v>
      </c>
      <c r="M10" s="105">
        <v>0.14699999999999999</v>
      </c>
    </row>
    <row r="11" spans="1:45" x14ac:dyDescent="0.3">
      <c r="A11" s="2" t="s">
        <v>330</v>
      </c>
      <c r="B11" s="1">
        <v>2020</v>
      </c>
      <c r="C11" s="94">
        <v>43769</v>
      </c>
      <c r="D11" s="128">
        <v>66.599999999999994</v>
      </c>
      <c r="F11" s="2" t="s">
        <v>324</v>
      </c>
      <c r="G11" s="3">
        <v>2020</v>
      </c>
      <c r="H11" s="112">
        <v>43769</v>
      </c>
      <c r="I11" s="67">
        <v>4648</v>
      </c>
      <c r="J11" s="67">
        <v>618</v>
      </c>
      <c r="K11" s="67">
        <v>2643</v>
      </c>
      <c r="L11" s="67">
        <v>1387</v>
      </c>
      <c r="M11" s="105">
        <v>0.13300000000000001</v>
      </c>
    </row>
    <row r="12" spans="1:45" x14ac:dyDescent="0.3">
      <c r="A12" s="2" t="s">
        <v>330</v>
      </c>
      <c r="B12" s="1">
        <v>2020</v>
      </c>
      <c r="C12" s="94">
        <v>43799</v>
      </c>
      <c r="D12" s="128">
        <v>67</v>
      </c>
      <c r="F12" s="2" t="s">
        <v>324</v>
      </c>
      <c r="G12" s="3">
        <v>2020</v>
      </c>
      <c r="H12" s="112">
        <v>43799</v>
      </c>
      <c r="I12" s="67">
        <v>4363</v>
      </c>
      <c r="J12" s="67">
        <v>613</v>
      </c>
      <c r="K12" s="67">
        <v>2489</v>
      </c>
      <c r="L12" s="67">
        <v>1261</v>
      </c>
      <c r="M12" s="105">
        <v>0.14000000000000001</v>
      </c>
    </row>
    <row r="13" spans="1:45" x14ac:dyDescent="0.3">
      <c r="A13" s="2" t="s">
        <v>330</v>
      </c>
      <c r="B13" s="1">
        <v>2020</v>
      </c>
      <c r="C13" s="94">
        <v>43830</v>
      </c>
      <c r="D13" s="128">
        <v>68</v>
      </c>
      <c r="F13" s="2" t="s">
        <v>324</v>
      </c>
      <c r="G13" s="3">
        <v>2020</v>
      </c>
      <c r="H13" s="112">
        <v>43830</v>
      </c>
      <c r="I13" s="67">
        <v>4101</v>
      </c>
      <c r="J13" s="67">
        <v>606</v>
      </c>
      <c r="K13" s="67">
        <v>2370</v>
      </c>
      <c r="L13" s="67">
        <v>1125</v>
      </c>
      <c r="M13" s="105">
        <v>0.14799999999999999</v>
      </c>
    </row>
    <row r="14" spans="1:45" x14ac:dyDescent="0.3">
      <c r="A14" s="2" t="s">
        <v>330</v>
      </c>
      <c r="B14" s="1">
        <v>2020</v>
      </c>
      <c r="C14" s="94">
        <v>43861</v>
      </c>
      <c r="D14" s="128">
        <v>75.400000000000006</v>
      </c>
      <c r="F14" s="2" t="s">
        <v>324</v>
      </c>
      <c r="G14" s="3">
        <v>2020</v>
      </c>
      <c r="H14" s="112">
        <v>43861</v>
      </c>
      <c r="I14" s="67">
        <v>4544</v>
      </c>
      <c r="J14" s="67">
        <v>621</v>
      </c>
      <c r="K14" s="67">
        <v>2604</v>
      </c>
      <c r="L14" s="67">
        <v>1319</v>
      </c>
      <c r="M14" s="105">
        <v>0.13700000000000001</v>
      </c>
    </row>
    <row r="15" spans="1:45" x14ac:dyDescent="0.3">
      <c r="A15" s="2" t="s">
        <v>330</v>
      </c>
      <c r="B15" s="1">
        <v>2020</v>
      </c>
      <c r="C15" s="94">
        <v>43890</v>
      </c>
      <c r="D15" s="128">
        <v>77.8</v>
      </c>
      <c r="F15" s="2" t="s">
        <v>324</v>
      </c>
      <c r="G15" s="3">
        <v>2020</v>
      </c>
      <c r="H15" s="112">
        <v>43890</v>
      </c>
      <c r="I15" s="67">
        <v>3203</v>
      </c>
      <c r="J15" s="67">
        <v>457</v>
      </c>
      <c r="K15" s="67">
        <v>1781</v>
      </c>
      <c r="L15" s="67">
        <v>965</v>
      </c>
      <c r="M15" s="105">
        <v>0.14299999999999999</v>
      </c>
    </row>
    <row r="16" spans="1:45" x14ac:dyDescent="0.3">
      <c r="A16" s="2" t="s">
        <v>330</v>
      </c>
      <c r="B16" s="1">
        <v>2020</v>
      </c>
      <c r="C16" s="94">
        <v>43921</v>
      </c>
      <c r="D16" s="128">
        <v>78.599999999999994</v>
      </c>
      <c r="F16" s="2" t="s">
        <v>324</v>
      </c>
      <c r="G16" s="3">
        <v>2020</v>
      </c>
      <c r="H16" s="112">
        <v>43921</v>
      </c>
      <c r="I16" s="67">
        <v>3256</v>
      </c>
      <c r="J16" s="67">
        <v>443</v>
      </c>
      <c r="K16" s="67">
        <v>1828</v>
      </c>
      <c r="L16" s="67">
        <v>985</v>
      </c>
      <c r="M16" s="105">
        <v>0.13600000000000001</v>
      </c>
    </row>
    <row r="17" spans="1:13" x14ac:dyDescent="0.3">
      <c r="A17" s="2" t="s">
        <v>330</v>
      </c>
      <c r="B17" s="1">
        <v>2020</v>
      </c>
      <c r="C17" s="94">
        <v>43951</v>
      </c>
      <c r="D17" s="248">
        <v>78.7</v>
      </c>
      <c r="F17" s="2" t="s">
        <v>324</v>
      </c>
      <c r="G17" s="3">
        <v>2020</v>
      </c>
      <c r="H17" s="112">
        <v>43951</v>
      </c>
      <c r="I17" s="67">
        <v>4540</v>
      </c>
      <c r="J17" s="67">
        <v>656</v>
      </c>
      <c r="K17" s="67">
        <v>2661</v>
      </c>
      <c r="L17" s="67">
        <v>1223</v>
      </c>
      <c r="M17" s="105">
        <v>0.14399999999999999</v>
      </c>
    </row>
    <row r="18" spans="1:13" x14ac:dyDescent="0.3">
      <c r="A18" s="2" t="s">
        <v>330</v>
      </c>
      <c r="B18" s="5">
        <v>2020</v>
      </c>
      <c r="C18" s="94">
        <v>43982</v>
      </c>
      <c r="D18" s="248">
        <v>82.4</v>
      </c>
      <c r="F18" s="2" t="s">
        <v>324</v>
      </c>
      <c r="G18" s="3">
        <v>2020</v>
      </c>
      <c r="H18" s="112">
        <v>43982</v>
      </c>
      <c r="I18" s="67">
        <v>4199</v>
      </c>
      <c r="J18" s="67">
        <v>658</v>
      </c>
      <c r="K18" s="67">
        <v>2509</v>
      </c>
      <c r="L18" s="67">
        <v>1032</v>
      </c>
      <c r="M18" s="105">
        <v>0.157</v>
      </c>
    </row>
    <row r="19" spans="1:13" x14ac:dyDescent="0.3">
      <c r="A19" s="2" t="s">
        <v>330</v>
      </c>
      <c r="B19" s="5">
        <v>2020</v>
      </c>
      <c r="C19" s="94">
        <v>44012</v>
      </c>
      <c r="D19" s="248">
        <v>76.900000000000006</v>
      </c>
      <c r="F19" s="2" t="s">
        <v>324</v>
      </c>
      <c r="G19" s="3">
        <v>2020</v>
      </c>
      <c r="H19" s="112">
        <v>44012</v>
      </c>
      <c r="I19" s="67">
        <v>5966</v>
      </c>
      <c r="J19" s="67">
        <v>1020</v>
      </c>
      <c r="K19" s="67">
        <v>3486</v>
      </c>
      <c r="L19" s="67">
        <v>1460</v>
      </c>
      <c r="M19" s="105">
        <v>0.17100000000000001</v>
      </c>
    </row>
    <row r="20" spans="1:13" x14ac:dyDescent="0.3">
      <c r="A20" s="2" t="s">
        <v>330</v>
      </c>
      <c r="B20" s="5">
        <v>2020</v>
      </c>
      <c r="C20" s="94">
        <v>44043</v>
      </c>
      <c r="D20" s="248">
        <v>90.2</v>
      </c>
      <c r="F20" s="2" t="s">
        <v>324</v>
      </c>
      <c r="G20" s="3">
        <v>2020</v>
      </c>
      <c r="H20" s="112">
        <v>44043</v>
      </c>
      <c r="I20" s="67">
        <v>6876</v>
      </c>
      <c r="J20" s="67">
        <v>1119</v>
      </c>
      <c r="K20" s="67">
        <v>4133</v>
      </c>
      <c r="L20" s="67">
        <v>1624</v>
      </c>
      <c r="M20" s="105">
        <v>0.16300000000000001</v>
      </c>
    </row>
    <row r="21" spans="1:13" x14ac:dyDescent="0.3">
      <c r="A21" s="2" t="s">
        <v>330</v>
      </c>
      <c r="B21" s="5">
        <v>2020</v>
      </c>
      <c r="C21" s="94">
        <v>44074</v>
      </c>
      <c r="D21" s="248">
        <v>96.5</v>
      </c>
      <c r="F21" s="2" t="s">
        <v>324</v>
      </c>
      <c r="G21" s="3">
        <v>2020</v>
      </c>
      <c r="H21" s="112">
        <v>44074</v>
      </c>
      <c r="I21" s="67">
        <v>6958</v>
      </c>
      <c r="J21" s="67">
        <v>1209</v>
      </c>
      <c r="K21" s="67">
        <v>4038</v>
      </c>
      <c r="L21" s="67">
        <v>1711</v>
      </c>
      <c r="M21" s="105">
        <v>0.17399999999999999</v>
      </c>
    </row>
    <row r="22" spans="1:13" x14ac:dyDescent="0.3">
      <c r="A22" s="2" t="s">
        <v>330</v>
      </c>
      <c r="B22" s="5">
        <v>2020</v>
      </c>
      <c r="C22" s="94">
        <v>44104</v>
      </c>
      <c r="D22" s="248">
        <v>99.5</v>
      </c>
      <c r="F22" s="2" t="s">
        <v>324</v>
      </c>
      <c r="G22" s="3">
        <v>2020</v>
      </c>
      <c r="H22" s="112">
        <v>44104</v>
      </c>
      <c r="I22" s="67">
        <v>7351</v>
      </c>
      <c r="J22" s="67">
        <v>1155</v>
      </c>
      <c r="K22" s="67">
        <v>4242</v>
      </c>
      <c r="L22" s="67">
        <v>1954</v>
      </c>
      <c r="M22" s="105">
        <v>0.157</v>
      </c>
    </row>
    <row r="23" spans="1:13" x14ac:dyDescent="0.3">
      <c r="A23" s="2" t="s">
        <v>330</v>
      </c>
      <c r="B23" s="5">
        <v>2021</v>
      </c>
      <c r="C23" s="94">
        <v>44135</v>
      </c>
      <c r="D23" s="248">
        <v>100.1</v>
      </c>
      <c r="F23" s="2" t="s">
        <v>324</v>
      </c>
      <c r="G23" s="3">
        <v>2021</v>
      </c>
      <c r="H23" s="112">
        <v>44135</v>
      </c>
      <c r="I23" s="67">
        <v>6742</v>
      </c>
      <c r="J23" s="67">
        <v>1155</v>
      </c>
      <c r="K23" s="67">
        <v>3694</v>
      </c>
      <c r="L23" s="67">
        <v>1893</v>
      </c>
      <c r="M23" s="105">
        <v>0.17100000000000001</v>
      </c>
    </row>
    <row r="24" spans="1:13" x14ac:dyDescent="0.3">
      <c r="A24" s="2" t="s">
        <v>330</v>
      </c>
      <c r="B24" s="5">
        <v>2021</v>
      </c>
      <c r="C24" s="94">
        <v>44165</v>
      </c>
      <c r="D24" s="248">
        <v>101.1</v>
      </c>
      <c r="F24" s="2" t="s">
        <v>324</v>
      </c>
      <c r="G24" s="3">
        <v>2021</v>
      </c>
      <c r="H24" s="112">
        <v>44165</v>
      </c>
      <c r="I24" s="67">
        <v>6796</v>
      </c>
      <c r="J24" s="67">
        <v>1051</v>
      </c>
      <c r="K24" s="67">
        <v>3662</v>
      </c>
      <c r="L24" s="67">
        <v>2083</v>
      </c>
      <c r="M24" s="105">
        <v>0.155</v>
      </c>
    </row>
    <row r="25" spans="1:13" x14ac:dyDescent="0.3">
      <c r="A25" s="2" t="s">
        <v>330</v>
      </c>
      <c r="B25" s="5">
        <v>2021</v>
      </c>
      <c r="C25" s="94">
        <v>44196</v>
      </c>
      <c r="D25" s="248">
        <v>102</v>
      </c>
      <c r="F25" s="2" t="s">
        <v>324</v>
      </c>
      <c r="G25" s="3">
        <v>2021</v>
      </c>
      <c r="H25" s="112">
        <v>44196</v>
      </c>
      <c r="I25" s="67">
        <v>6437</v>
      </c>
      <c r="J25" s="67">
        <v>1077</v>
      </c>
      <c r="K25" s="67">
        <v>3596</v>
      </c>
      <c r="L25" s="67">
        <v>1764</v>
      </c>
      <c r="M25" s="105">
        <v>0.16700000000000001</v>
      </c>
    </row>
    <row r="26" spans="1:13" x14ac:dyDescent="0.3">
      <c r="A26" s="2" t="s">
        <v>330</v>
      </c>
      <c r="B26" s="5">
        <v>2021</v>
      </c>
      <c r="C26" s="94">
        <v>44227</v>
      </c>
      <c r="D26" s="248">
        <v>104</v>
      </c>
      <c r="F26" s="2" t="s">
        <v>324</v>
      </c>
      <c r="G26" s="3">
        <v>2021</v>
      </c>
      <c r="H26" s="112">
        <v>44227</v>
      </c>
      <c r="I26" s="67">
        <v>8393</v>
      </c>
      <c r="J26" s="67">
        <v>1366</v>
      </c>
      <c r="K26" s="67">
        <v>4822</v>
      </c>
      <c r="L26" s="67">
        <v>2205</v>
      </c>
      <c r="M26" s="105">
        <v>0.16300000000000001</v>
      </c>
    </row>
    <row r="27" spans="1:13" x14ac:dyDescent="0.3">
      <c r="A27" s="101"/>
      <c r="B27" s="102"/>
      <c r="C27" s="148"/>
      <c r="D27" s="103"/>
      <c r="F27" s="109"/>
      <c r="G27" s="376"/>
      <c r="H27" s="376"/>
      <c r="I27" s="377"/>
      <c r="J27" s="377"/>
      <c r="K27" s="377"/>
      <c r="L27" s="377"/>
      <c r="M27" s="110"/>
    </row>
    <row r="28" spans="1:13" x14ac:dyDescent="0.3">
      <c r="A28" s="2" t="s">
        <v>331</v>
      </c>
      <c r="B28" s="1">
        <v>2019</v>
      </c>
      <c r="C28" s="14">
        <v>43616</v>
      </c>
      <c r="D28" s="80">
        <v>28.6</v>
      </c>
      <c r="F28" s="2" t="s">
        <v>325</v>
      </c>
      <c r="G28" s="3">
        <v>2019</v>
      </c>
      <c r="H28" s="112">
        <v>43616</v>
      </c>
      <c r="I28" s="67">
        <v>57</v>
      </c>
      <c r="J28" s="67">
        <v>12</v>
      </c>
      <c r="K28" s="67">
        <v>19</v>
      </c>
      <c r="L28" s="67">
        <v>26</v>
      </c>
      <c r="M28" s="105">
        <v>0.21099999999999999</v>
      </c>
    </row>
    <row r="29" spans="1:13" x14ac:dyDescent="0.3">
      <c r="A29" s="2" t="s">
        <v>331</v>
      </c>
      <c r="B29" s="1">
        <v>2019</v>
      </c>
      <c r="C29" s="14">
        <v>43646</v>
      </c>
      <c r="D29" s="80">
        <v>44</v>
      </c>
      <c r="F29" s="2" t="s">
        <v>325</v>
      </c>
      <c r="G29" s="3">
        <v>2019</v>
      </c>
      <c r="H29" s="112">
        <v>43646</v>
      </c>
      <c r="I29" s="67">
        <v>310</v>
      </c>
      <c r="J29" s="67">
        <v>35</v>
      </c>
      <c r="K29" s="67">
        <v>128</v>
      </c>
      <c r="L29" s="67">
        <v>147</v>
      </c>
      <c r="M29" s="105">
        <v>0.113</v>
      </c>
    </row>
    <row r="30" spans="1:13" x14ac:dyDescent="0.3">
      <c r="A30" s="2" t="s">
        <v>331</v>
      </c>
      <c r="B30" s="1">
        <v>2019</v>
      </c>
      <c r="C30" s="14">
        <v>43677</v>
      </c>
      <c r="D30" s="80">
        <v>47.1</v>
      </c>
      <c r="F30" s="2" t="s">
        <v>325</v>
      </c>
      <c r="G30" s="3">
        <v>2019</v>
      </c>
      <c r="H30" s="112">
        <v>43677</v>
      </c>
      <c r="I30" s="67">
        <v>11279</v>
      </c>
      <c r="J30" s="67">
        <v>4045</v>
      </c>
      <c r="K30" s="67">
        <v>5809</v>
      </c>
      <c r="L30" s="67">
        <v>1425</v>
      </c>
      <c r="M30" s="105">
        <v>0.35899999999999999</v>
      </c>
    </row>
    <row r="31" spans="1:13" x14ac:dyDescent="0.3">
      <c r="A31" s="2" t="s">
        <v>331</v>
      </c>
      <c r="B31" s="1">
        <v>2019</v>
      </c>
      <c r="C31" s="14">
        <v>43708</v>
      </c>
      <c r="D31" s="80">
        <v>45.1</v>
      </c>
      <c r="F31" s="2" t="s">
        <v>325</v>
      </c>
      <c r="G31" s="3">
        <v>2019</v>
      </c>
      <c r="H31" s="112">
        <v>43708</v>
      </c>
      <c r="I31" s="67">
        <v>20570</v>
      </c>
      <c r="J31" s="67">
        <v>6582</v>
      </c>
      <c r="K31" s="67">
        <v>12121</v>
      </c>
      <c r="L31" s="67">
        <v>1867</v>
      </c>
      <c r="M31" s="105">
        <v>0.32</v>
      </c>
    </row>
    <row r="32" spans="1:13" x14ac:dyDescent="0.3">
      <c r="A32" s="2" t="s">
        <v>331</v>
      </c>
      <c r="B32" s="1">
        <v>2019</v>
      </c>
      <c r="C32" s="14">
        <v>43738</v>
      </c>
      <c r="D32" s="80">
        <v>50.5</v>
      </c>
      <c r="F32" s="2" t="s">
        <v>325</v>
      </c>
      <c r="G32" s="3">
        <v>2019</v>
      </c>
      <c r="H32" s="112">
        <v>43738</v>
      </c>
      <c r="I32" s="67">
        <v>17886</v>
      </c>
      <c r="J32" s="67">
        <v>6815</v>
      </c>
      <c r="K32" s="67">
        <v>9812</v>
      </c>
      <c r="L32" s="67">
        <v>1259</v>
      </c>
      <c r="M32" s="105">
        <v>0.38100000000000001</v>
      </c>
    </row>
    <row r="33" spans="1:13" x14ac:dyDescent="0.3">
      <c r="A33" s="2" t="s">
        <v>331</v>
      </c>
      <c r="B33" s="5">
        <v>2020</v>
      </c>
      <c r="C33" s="14">
        <v>43769</v>
      </c>
      <c r="D33" s="80">
        <v>58</v>
      </c>
      <c r="F33" s="2" t="s">
        <v>325</v>
      </c>
      <c r="G33" s="3">
        <v>2020</v>
      </c>
      <c r="H33" s="112">
        <v>43769</v>
      </c>
      <c r="I33" s="67">
        <v>17810</v>
      </c>
      <c r="J33" s="67">
        <v>6845</v>
      </c>
      <c r="K33" s="67">
        <v>9533</v>
      </c>
      <c r="L33" s="67">
        <v>1432</v>
      </c>
      <c r="M33" s="105">
        <v>0.38400000000000001</v>
      </c>
    </row>
    <row r="34" spans="1:13" x14ac:dyDescent="0.3">
      <c r="A34" s="2" t="s">
        <v>331</v>
      </c>
      <c r="B34" s="1">
        <v>2020</v>
      </c>
      <c r="C34" s="14">
        <v>43799</v>
      </c>
      <c r="D34" s="80">
        <v>59.3</v>
      </c>
      <c r="F34" s="2" t="s">
        <v>325</v>
      </c>
      <c r="G34" s="3">
        <v>2020</v>
      </c>
      <c r="H34" s="112">
        <v>43799</v>
      </c>
      <c r="I34" s="67">
        <v>17546</v>
      </c>
      <c r="J34" s="67">
        <v>6972</v>
      </c>
      <c r="K34" s="67">
        <v>9207</v>
      </c>
      <c r="L34" s="67">
        <v>1367</v>
      </c>
      <c r="M34" s="105">
        <v>0.39700000000000002</v>
      </c>
    </row>
    <row r="35" spans="1:13" x14ac:dyDescent="0.3">
      <c r="A35" s="2" t="s">
        <v>331</v>
      </c>
      <c r="B35" s="1">
        <v>2020</v>
      </c>
      <c r="C35" s="14">
        <v>43830</v>
      </c>
      <c r="D35" s="80">
        <v>70.5</v>
      </c>
      <c r="F35" s="2" t="s">
        <v>325</v>
      </c>
      <c r="G35" s="3">
        <v>2020</v>
      </c>
      <c r="H35" s="112">
        <v>43830</v>
      </c>
      <c r="I35" s="67">
        <v>21698</v>
      </c>
      <c r="J35" s="67">
        <v>8270</v>
      </c>
      <c r="K35" s="67">
        <v>12123</v>
      </c>
      <c r="L35" s="67">
        <v>1305</v>
      </c>
      <c r="M35" s="105">
        <v>0.38100000000000001</v>
      </c>
    </row>
    <row r="36" spans="1:13" x14ac:dyDescent="0.3">
      <c r="A36" s="2" t="s">
        <v>331</v>
      </c>
      <c r="B36" s="1">
        <v>2020</v>
      </c>
      <c r="C36" s="14">
        <v>43861</v>
      </c>
      <c r="D36" s="80">
        <v>67.900000000000006</v>
      </c>
      <c r="F36" s="2" t="s">
        <v>325</v>
      </c>
      <c r="G36" s="3">
        <v>2020</v>
      </c>
      <c r="H36" s="112">
        <v>43861</v>
      </c>
      <c r="I36" s="67">
        <v>24339</v>
      </c>
      <c r="J36" s="67">
        <v>9801</v>
      </c>
      <c r="K36" s="67">
        <v>12566</v>
      </c>
      <c r="L36" s="67">
        <v>1972</v>
      </c>
      <c r="M36" s="105">
        <v>0.40300000000000002</v>
      </c>
    </row>
    <row r="37" spans="1:13" x14ac:dyDescent="0.3">
      <c r="A37" s="2" t="s">
        <v>331</v>
      </c>
      <c r="B37" s="1">
        <v>2020</v>
      </c>
      <c r="C37" s="14">
        <v>43890</v>
      </c>
      <c r="D37" s="80">
        <v>76.7</v>
      </c>
      <c r="F37" s="2" t="s">
        <v>325</v>
      </c>
      <c r="G37" s="3">
        <v>2020</v>
      </c>
      <c r="H37" s="112">
        <v>43890</v>
      </c>
      <c r="I37" s="67">
        <v>21507</v>
      </c>
      <c r="J37" s="67">
        <v>9177</v>
      </c>
      <c r="K37" s="67">
        <v>10720</v>
      </c>
      <c r="L37" s="67">
        <v>1610</v>
      </c>
      <c r="M37" s="105">
        <v>0.42699999999999999</v>
      </c>
    </row>
    <row r="38" spans="1:13" x14ac:dyDescent="0.3">
      <c r="A38" s="2" t="s">
        <v>331</v>
      </c>
      <c r="B38" s="5">
        <v>2020</v>
      </c>
      <c r="C38" s="14">
        <v>43921</v>
      </c>
      <c r="D38" s="80">
        <v>78.8</v>
      </c>
      <c r="F38" s="2" t="s">
        <v>325</v>
      </c>
      <c r="G38" s="3">
        <v>2020</v>
      </c>
      <c r="H38" s="112">
        <v>43921</v>
      </c>
      <c r="I38" s="67">
        <v>27561</v>
      </c>
      <c r="J38" s="67">
        <v>11785</v>
      </c>
      <c r="K38" s="67">
        <v>13564</v>
      </c>
      <c r="L38" s="67">
        <v>2212</v>
      </c>
      <c r="M38" s="105">
        <v>0.42799999999999999</v>
      </c>
    </row>
    <row r="39" spans="1:13" x14ac:dyDescent="0.3">
      <c r="A39" s="2" t="s">
        <v>331</v>
      </c>
      <c r="B39" s="5">
        <v>2020</v>
      </c>
      <c r="C39" s="14">
        <v>43951</v>
      </c>
      <c r="D39" s="256">
        <v>81.099999999999994</v>
      </c>
      <c r="F39" s="2" t="s">
        <v>325</v>
      </c>
      <c r="G39" s="3">
        <v>2020</v>
      </c>
      <c r="H39" s="112">
        <v>43951</v>
      </c>
      <c r="I39" s="67">
        <v>24399</v>
      </c>
      <c r="J39" s="67">
        <v>9448</v>
      </c>
      <c r="K39" s="67">
        <v>12954</v>
      </c>
      <c r="L39" s="67">
        <v>1997</v>
      </c>
      <c r="M39" s="105">
        <v>0.38700000000000001</v>
      </c>
    </row>
    <row r="40" spans="1:13" x14ac:dyDescent="0.3">
      <c r="A40" s="2" t="s">
        <v>331</v>
      </c>
      <c r="B40" s="1">
        <v>2020</v>
      </c>
      <c r="C40" s="14">
        <v>43982</v>
      </c>
      <c r="D40" s="80">
        <v>93.6</v>
      </c>
      <c r="F40" s="2" t="s">
        <v>325</v>
      </c>
      <c r="G40" s="3">
        <v>2020</v>
      </c>
      <c r="H40" s="112">
        <v>43982</v>
      </c>
      <c r="I40" s="67">
        <v>14921</v>
      </c>
      <c r="J40" s="67">
        <v>5412</v>
      </c>
      <c r="K40" s="67">
        <v>7980</v>
      </c>
      <c r="L40" s="67">
        <v>1529</v>
      </c>
      <c r="M40" s="105">
        <v>0.36299999999999999</v>
      </c>
    </row>
    <row r="41" spans="1:13" x14ac:dyDescent="0.3">
      <c r="A41" s="2" t="s">
        <v>331</v>
      </c>
      <c r="B41" s="5">
        <v>2020</v>
      </c>
      <c r="C41" s="14">
        <v>44012</v>
      </c>
      <c r="D41" s="80">
        <v>98.6</v>
      </c>
      <c r="F41" s="2" t="s">
        <v>325</v>
      </c>
      <c r="G41" s="3">
        <v>2020</v>
      </c>
      <c r="H41" s="112">
        <v>44012</v>
      </c>
      <c r="I41" s="67">
        <v>14572</v>
      </c>
      <c r="J41" s="67">
        <v>4949</v>
      </c>
      <c r="K41" s="67">
        <v>7872</v>
      </c>
      <c r="L41" s="67">
        <v>1751</v>
      </c>
      <c r="M41" s="105">
        <v>0.34</v>
      </c>
    </row>
    <row r="42" spans="1:13" x14ac:dyDescent="0.3">
      <c r="A42" s="2" t="s">
        <v>331</v>
      </c>
      <c r="B42" s="5">
        <v>2020</v>
      </c>
      <c r="C42" s="14">
        <v>44043</v>
      </c>
      <c r="D42" s="80">
        <v>121.9</v>
      </c>
      <c r="F42" s="2" t="s">
        <v>325</v>
      </c>
      <c r="G42" s="3">
        <v>2020</v>
      </c>
      <c r="H42" s="112">
        <v>44043</v>
      </c>
      <c r="I42" s="67">
        <v>16680</v>
      </c>
      <c r="J42" s="67">
        <v>6764</v>
      </c>
      <c r="K42" s="67">
        <v>7961</v>
      </c>
      <c r="L42" s="67">
        <v>1955</v>
      </c>
      <c r="M42" s="105">
        <v>0.40600000000000003</v>
      </c>
    </row>
    <row r="43" spans="1:13" x14ac:dyDescent="0.3">
      <c r="A43" s="2" t="s">
        <v>331</v>
      </c>
      <c r="B43" s="5">
        <v>2020</v>
      </c>
      <c r="C43" s="14">
        <v>44074</v>
      </c>
      <c r="D43" s="80">
        <v>134.1</v>
      </c>
      <c r="F43" s="2" t="s">
        <v>325</v>
      </c>
      <c r="G43" s="3">
        <v>2020</v>
      </c>
      <c r="H43" s="112">
        <v>44074</v>
      </c>
      <c r="I43" s="67">
        <v>17009</v>
      </c>
      <c r="J43" s="67">
        <v>7190</v>
      </c>
      <c r="K43" s="67">
        <v>7970</v>
      </c>
      <c r="L43" s="67">
        <v>1849</v>
      </c>
      <c r="M43" s="105">
        <v>0.42299999999999999</v>
      </c>
    </row>
    <row r="44" spans="1:13" x14ac:dyDescent="0.3">
      <c r="A44" s="2" t="s">
        <v>331</v>
      </c>
      <c r="B44" s="5">
        <v>2020</v>
      </c>
      <c r="C44" s="14">
        <v>44104</v>
      </c>
      <c r="D44" s="80">
        <v>137.5</v>
      </c>
      <c r="F44" s="2" t="s">
        <v>325</v>
      </c>
      <c r="G44" s="3">
        <v>2020</v>
      </c>
      <c r="H44" s="112">
        <v>44104</v>
      </c>
      <c r="I44" s="67">
        <v>18766</v>
      </c>
      <c r="J44" s="67">
        <v>8165</v>
      </c>
      <c r="K44" s="67">
        <v>8627</v>
      </c>
      <c r="L44" s="67">
        <v>1974</v>
      </c>
      <c r="M44" s="105">
        <v>0.435</v>
      </c>
    </row>
    <row r="45" spans="1:13" x14ac:dyDescent="0.3">
      <c r="A45" s="2" t="s">
        <v>331</v>
      </c>
      <c r="B45" s="5">
        <v>2021</v>
      </c>
      <c r="C45" s="14">
        <v>44135</v>
      </c>
      <c r="D45" s="80">
        <v>138.1</v>
      </c>
      <c r="F45" s="2" t="s">
        <v>325</v>
      </c>
      <c r="G45" s="3">
        <v>2021</v>
      </c>
      <c r="H45" s="112">
        <v>44135</v>
      </c>
      <c r="I45" s="67">
        <v>19695</v>
      </c>
      <c r="J45" s="67">
        <v>8616</v>
      </c>
      <c r="K45" s="67">
        <v>9240</v>
      </c>
      <c r="L45" s="67">
        <v>1839</v>
      </c>
      <c r="M45" s="105">
        <v>0.437</v>
      </c>
    </row>
    <row r="46" spans="1:13" x14ac:dyDescent="0.3">
      <c r="A46" s="2" t="s">
        <v>331</v>
      </c>
      <c r="B46" s="5">
        <v>2021</v>
      </c>
      <c r="C46" s="14">
        <v>44165</v>
      </c>
      <c r="D46" s="80">
        <v>139.80000000000001</v>
      </c>
      <c r="F46" s="2" t="s">
        <v>325</v>
      </c>
      <c r="G46" s="3">
        <v>2021</v>
      </c>
      <c r="H46" s="112">
        <v>44165</v>
      </c>
      <c r="I46" s="67">
        <v>17827</v>
      </c>
      <c r="J46" s="67">
        <v>7950</v>
      </c>
      <c r="K46" s="67">
        <v>8259</v>
      </c>
      <c r="L46" s="67">
        <v>1618</v>
      </c>
      <c r="M46" s="105">
        <v>0.44600000000000001</v>
      </c>
    </row>
    <row r="47" spans="1:13" x14ac:dyDescent="0.3">
      <c r="A47" s="2" t="s">
        <v>331</v>
      </c>
      <c r="B47" s="5">
        <v>2021</v>
      </c>
      <c r="C47" s="14">
        <v>44196</v>
      </c>
      <c r="D47" s="80">
        <v>142.6</v>
      </c>
      <c r="F47" s="2" t="s">
        <v>325</v>
      </c>
      <c r="G47" s="3">
        <v>2021</v>
      </c>
      <c r="H47" s="112">
        <v>44196</v>
      </c>
      <c r="I47" s="67">
        <v>18850</v>
      </c>
      <c r="J47" s="67">
        <v>8380</v>
      </c>
      <c r="K47" s="67">
        <v>8681</v>
      </c>
      <c r="L47" s="67">
        <v>1789</v>
      </c>
      <c r="M47" s="105">
        <v>0.44500000000000001</v>
      </c>
    </row>
    <row r="48" spans="1:13" x14ac:dyDescent="0.3">
      <c r="A48" s="2" t="s">
        <v>331</v>
      </c>
      <c r="B48" s="5">
        <v>2021</v>
      </c>
      <c r="C48" s="14">
        <v>44227</v>
      </c>
      <c r="D48" s="80">
        <v>142.6</v>
      </c>
      <c r="F48" s="2" t="s">
        <v>325</v>
      </c>
      <c r="G48" s="3">
        <v>2021</v>
      </c>
      <c r="H48" s="112">
        <v>44227</v>
      </c>
      <c r="I48" s="67">
        <v>18711</v>
      </c>
      <c r="J48" s="67">
        <v>8093</v>
      </c>
      <c r="K48" s="67">
        <v>8818</v>
      </c>
      <c r="L48" s="67">
        <v>1800</v>
      </c>
      <c r="M48" s="105">
        <v>0.433</v>
      </c>
    </row>
    <row r="49" spans="1:13" ht="15" thickBot="1" x14ac:dyDescent="0.35">
      <c r="A49" s="267"/>
      <c r="B49" s="1"/>
      <c r="C49" s="266"/>
      <c r="D49" s="80"/>
      <c r="F49" s="2"/>
      <c r="H49" s="112"/>
      <c r="I49" s="67"/>
      <c r="J49" s="67"/>
      <c r="K49" s="67"/>
      <c r="L49" s="67"/>
      <c r="M49" s="105"/>
    </row>
    <row r="50" spans="1:13" x14ac:dyDescent="0.3">
      <c r="A50" s="2"/>
      <c r="B50" s="1"/>
      <c r="C50" s="266"/>
      <c r="D50" s="80"/>
      <c r="F50" s="98" t="s">
        <v>335</v>
      </c>
      <c r="G50" s="99"/>
      <c r="H50" s="99"/>
      <c r="I50" s="108"/>
      <c r="J50" s="108"/>
      <c r="K50" s="108"/>
      <c r="L50" s="108"/>
      <c r="M50" s="100"/>
    </row>
    <row r="51" spans="1:13" x14ac:dyDescent="0.3">
      <c r="A51" s="2"/>
      <c r="B51" s="1"/>
      <c r="C51" s="266"/>
      <c r="D51" s="80"/>
      <c r="F51" s="2" t="s">
        <v>324</v>
      </c>
      <c r="G51" s="3">
        <v>2019</v>
      </c>
      <c r="I51" s="378">
        <f>SUM(I6:I10)</f>
        <v>16512</v>
      </c>
      <c r="J51" s="378">
        <f>SUM(J6:J10)</f>
        <v>2388</v>
      </c>
      <c r="K51" s="378">
        <f>SUM(K6:K10)</f>
        <v>9632</v>
      </c>
      <c r="L51" s="378">
        <f>SUM(L6:L10)</f>
        <v>4492</v>
      </c>
      <c r="M51" s="263">
        <f t="shared" ref="M51:M56" si="0">J51/I51</f>
        <v>0.14462209302325582</v>
      </c>
    </row>
    <row r="52" spans="1:13" x14ac:dyDescent="0.3">
      <c r="A52" s="2"/>
      <c r="B52" s="1"/>
      <c r="C52" s="269"/>
      <c r="D52" s="80"/>
      <c r="F52" s="2" t="s">
        <v>324</v>
      </c>
      <c r="G52" s="3">
        <v>2020</v>
      </c>
      <c r="I52" s="378">
        <f>SUM(I11:I22)</f>
        <v>60005</v>
      </c>
      <c r="J52" s="378">
        <f>SUM(J11:J22)</f>
        <v>9175</v>
      </c>
      <c r="K52" s="378">
        <f>SUM(K11:K22)</f>
        <v>34784</v>
      </c>
      <c r="L52" s="378">
        <f>SUM(L11:L22)</f>
        <v>16046</v>
      </c>
      <c r="M52" s="263">
        <f t="shared" si="0"/>
        <v>0.15290392467294392</v>
      </c>
    </row>
    <row r="53" spans="1:13" x14ac:dyDescent="0.3">
      <c r="A53" s="2"/>
      <c r="B53" s="1"/>
      <c r="C53" s="266"/>
      <c r="D53" s="80"/>
      <c r="F53" s="2" t="s">
        <v>324</v>
      </c>
      <c r="G53" s="3">
        <v>2021</v>
      </c>
      <c r="I53" s="378">
        <f>SUM(I23:I26)</f>
        <v>28368</v>
      </c>
      <c r="J53" s="378">
        <f>SUM(J23:J26)</f>
        <v>4649</v>
      </c>
      <c r="K53" s="378">
        <f>SUM(K23:K26)</f>
        <v>15774</v>
      </c>
      <c r="L53" s="378">
        <f>SUM(L23:L26)</f>
        <v>7945</v>
      </c>
      <c r="M53" s="263">
        <f t="shared" si="0"/>
        <v>0.16388183869148337</v>
      </c>
    </row>
    <row r="54" spans="1:13" x14ac:dyDescent="0.3">
      <c r="A54" s="2"/>
      <c r="B54" s="1"/>
      <c r="C54" s="266"/>
      <c r="D54" s="80"/>
      <c r="F54" s="2" t="s">
        <v>325</v>
      </c>
      <c r="G54" s="3">
        <v>2019</v>
      </c>
      <c r="I54" s="378">
        <f>SUM(I28:I32)</f>
        <v>50102</v>
      </c>
      <c r="J54" s="378">
        <f>SUM(J28:J32)</f>
        <v>17489</v>
      </c>
      <c r="K54" s="378">
        <f>SUM(K28:K32)</f>
        <v>27889</v>
      </c>
      <c r="L54" s="378">
        <f>SUM(L28:L32)</f>
        <v>4724</v>
      </c>
      <c r="M54" s="263">
        <f t="shared" si="0"/>
        <v>0.34906790148097883</v>
      </c>
    </row>
    <row r="55" spans="1:13" x14ac:dyDescent="0.3">
      <c r="A55" s="2"/>
      <c r="B55" s="1"/>
      <c r="C55" s="269"/>
      <c r="D55" s="80"/>
      <c r="F55" s="2" t="s">
        <v>325</v>
      </c>
      <c r="G55" s="3">
        <v>2020</v>
      </c>
      <c r="I55" s="378">
        <f>SUM(I33:I44)</f>
        <v>236808</v>
      </c>
      <c r="J55" s="378">
        <f>SUM(J33:J44)</f>
        <v>94778</v>
      </c>
      <c r="K55" s="378">
        <f>SUM(K33:K44)</f>
        <v>121077</v>
      </c>
      <c r="L55" s="378">
        <f>SUM(L33:L44)</f>
        <v>20953</v>
      </c>
      <c r="M55" s="263">
        <f t="shared" si="0"/>
        <v>0.40023141110097632</v>
      </c>
    </row>
    <row r="56" spans="1:13" ht="15" thickBot="1" x14ac:dyDescent="0.35">
      <c r="A56" s="2"/>
      <c r="B56" s="1"/>
      <c r="C56" s="266"/>
      <c r="D56" s="80"/>
      <c r="F56" s="2" t="s">
        <v>325</v>
      </c>
      <c r="G56" s="3">
        <v>2021</v>
      </c>
      <c r="I56" s="378">
        <f>SUM(I45:I48)</f>
        <v>75083</v>
      </c>
      <c r="J56" s="378">
        <f>SUM(J45:J48)</f>
        <v>33039</v>
      </c>
      <c r="K56" s="378">
        <f>SUM(K45:K48)</f>
        <v>34998</v>
      </c>
      <c r="L56" s="378">
        <f>SUM(L45:L48)</f>
        <v>7046</v>
      </c>
      <c r="M56" s="263">
        <f t="shared" si="0"/>
        <v>0.44003303011334122</v>
      </c>
    </row>
    <row r="57" spans="1:13" x14ac:dyDescent="0.3">
      <c r="A57" s="267"/>
      <c r="B57" s="1"/>
      <c r="C57" s="266"/>
      <c r="D57" s="80"/>
      <c r="F57" s="98" t="s">
        <v>337</v>
      </c>
      <c r="G57" s="99"/>
      <c r="H57" s="99"/>
      <c r="I57" s="108"/>
      <c r="J57" s="108"/>
      <c r="K57" s="108"/>
      <c r="L57" s="108"/>
      <c r="M57" s="100"/>
    </row>
    <row r="58" spans="1:13" x14ac:dyDescent="0.3">
      <c r="A58" s="2"/>
      <c r="B58" s="1"/>
      <c r="C58" s="266"/>
      <c r="D58" s="80"/>
      <c r="F58" s="2" t="s">
        <v>324</v>
      </c>
      <c r="I58" s="67">
        <f>SUM(I51:I53)</f>
        <v>104885</v>
      </c>
      <c r="J58" s="67">
        <f>SUM(J51:J53)</f>
        <v>16212</v>
      </c>
      <c r="K58" s="67">
        <f>SUM(K51:K53)</f>
        <v>60190</v>
      </c>
      <c r="L58" s="67">
        <f>SUM(L51:L53)</f>
        <v>28483</v>
      </c>
      <c r="M58" s="105">
        <f>J58/I58</f>
        <v>0.15456929017495352</v>
      </c>
    </row>
    <row r="59" spans="1:13" ht="15" thickBot="1" x14ac:dyDescent="0.35">
      <c r="A59" s="18"/>
      <c r="B59" s="11"/>
      <c r="C59" s="10"/>
      <c r="D59" s="81"/>
      <c r="F59" s="18" t="s">
        <v>325</v>
      </c>
      <c r="G59" s="11"/>
      <c r="H59" s="11"/>
      <c r="I59" s="89">
        <f>SUM(I54:I56)</f>
        <v>361993</v>
      </c>
      <c r="J59" s="89">
        <f>SUM(J54:J56)</f>
        <v>145306</v>
      </c>
      <c r="K59" s="89">
        <f>SUM(K54:K56)</f>
        <v>183964</v>
      </c>
      <c r="L59" s="89">
        <f>SUM(L54:L56)</f>
        <v>32723</v>
      </c>
      <c r="M59" s="107">
        <f>J59/I59</f>
        <v>0.40140555204106154</v>
      </c>
    </row>
    <row r="60" spans="1:13" x14ac:dyDescent="0.3">
      <c r="A60" s="1"/>
      <c r="B60" s="1"/>
      <c r="C60" s="247"/>
      <c r="D60" s="79"/>
    </row>
    <row r="61" spans="1:13" x14ac:dyDescent="0.3">
      <c r="D61" s="78"/>
    </row>
    <row r="62" spans="1:13" x14ac:dyDescent="0.3">
      <c r="D62" s="78"/>
    </row>
    <row r="63" spans="1:13" x14ac:dyDescent="0.3">
      <c r="D63" s="77"/>
    </row>
    <row r="64" spans="1:13" x14ac:dyDescent="0.3">
      <c r="D64" s="77"/>
    </row>
    <row r="65" spans="4:4" x14ac:dyDescent="0.3">
      <c r="D65" s="77"/>
    </row>
    <row r="66" spans="4:4" x14ac:dyDescent="0.3">
      <c r="D66" s="77"/>
    </row>
    <row r="67" spans="4:4" x14ac:dyDescent="0.3">
      <c r="D67" s="77"/>
    </row>
    <row r="68" spans="4:4" x14ac:dyDescent="0.3">
      <c r="D68" s="77"/>
    </row>
    <row r="69" spans="4:4" x14ac:dyDescent="0.3">
      <c r="D69"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34"/>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76" bestFit="1" customWidth="1"/>
    <col min="4" max="4" width="11.5546875" style="76" bestFit="1" customWidth="1"/>
    <col min="5" max="5" width="6.6640625" style="68" bestFit="1" customWidth="1"/>
    <col min="6" max="6" width="2.6640625" style="3" customWidth="1"/>
    <col min="7" max="7" width="10.5546875" style="3" bestFit="1" customWidth="1"/>
    <col min="8" max="8" width="18.5546875" style="3" customWidth="1"/>
    <col min="9" max="9" width="18" style="3" customWidth="1"/>
    <col min="10" max="16384" width="9.109375" style="3"/>
  </cols>
  <sheetData>
    <row r="1" spans="1:56" ht="97.5" customHeight="1" x14ac:dyDescent="0.3">
      <c r="A1" s="439" t="s">
        <v>345</v>
      </c>
      <c r="B1" s="434"/>
      <c r="C1" s="434"/>
      <c r="D1" s="434"/>
      <c r="E1" s="435"/>
      <c r="G1" s="439" t="s">
        <v>349</v>
      </c>
      <c r="H1" s="434"/>
      <c r="I1" s="435"/>
    </row>
    <row r="2" spans="1:56" x14ac:dyDescent="0.3">
      <c r="A2" s="2"/>
      <c r="B2" s="1"/>
      <c r="C2" s="298"/>
      <c r="D2" s="298"/>
      <c r="E2" s="116"/>
      <c r="G2" s="2"/>
      <c r="H2" s="1"/>
      <c r="I2" s="70"/>
    </row>
    <row r="3" spans="1:56" ht="30.75" customHeight="1" x14ac:dyDescent="0.3">
      <c r="A3" s="71" t="s">
        <v>346</v>
      </c>
      <c r="B3" s="66" t="s">
        <v>323</v>
      </c>
      <c r="C3" s="4" t="s">
        <v>329</v>
      </c>
      <c r="D3" s="4" t="s">
        <v>333</v>
      </c>
      <c r="E3" s="86" t="s">
        <v>67</v>
      </c>
      <c r="G3" s="7" t="s">
        <v>333</v>
      </c>
      <c r="H3" s="84" t="s">
        <v>350</v>
      </c>
      <c r="I3" s="83" t="s">
        <v>351</v>
      </c>
      <c r="BC3"/>
      <c r="BD3"/>
    </row>
    <row r="4" spans="1:56" x14ac:dyDescent="0.3">
      <c r="A4" s="2" t="s">
        <v>347</v>
      </c>
      <c r="B4" s="3" t="s">
        <v>306</v>
      </c>
      <c r="C4" s="76">
        <v>2019</v>
      </c>
      <c r="D4" s="379">
        <v>43616</v>
      </c>
      <c r="E4" s="80">
        <v>76.821142552055505</v>
      </c>
      <c r="G4" s="8">
        <v>43769</v>
      </c>
      <c r="H4" s="87">
        <v>13575</v>
      </c>
      <c r="I4" s="113">
        <v>2023.72</v>
      </c>
      <c r="BC4"/>
      <c r="BD4"/>
    </row>
    <row r="5" spans="1:56" x14ac:dyDescent="0.3">
      <c r="A5" s="2" t="s">
        <v>347</v>
      </c>
      <c r="B5" s="3" t="s">
        <v>306</v>
      </c>
      <c r="C5" s="76">
        <v>2019</v>
      </c>
      <c r="D5" s="379">
        <v>43646</v>
      </c>
      <c r="E5" s="80">
        <v>73.775836245631595</v>
      </c>
      <c r="G5" s="8">
        <v>43799</v>
      </c>
      <c r="H5" s="87">
        <v>13784</v>
      </c>
      <c r="I5" s="113">
        <v>2162.4</v>
      </c>
      <c r="BC5"/>
      <c r="BD5"/>
    </row>
    <row r="6" spans="1:56" x14ac:dyDescent="0.3">
      <c r="A6" s="2" t="s">
        <v>347</v>
      </c>
      <c r="B6" s="3" t="s">
        <v>306</v>
      </c>
      <c r="C6" s="76">
        <v>2019</v>
      </c>
      <c r="D6" s="379">
        <v>43677</v>
      </c>
      <c r="E6" s="80">
        <v>84.482560230133004</v>
      </c>
      <c r="G6" s="8">
        <v>43830</v>
      </c>
      <c r="H6" s="87">
        <v>16635</v>
      </c>
      <c r="I6" s="113">
        <v>1918.27</v>
      </c>
      <c r="BC6"/>
      <c r="BD6"/>
    </row>
    <row r="7" spans="1:56" x14ac:dyDescent="0.3">
      <c r="A7" s="95" t="s">
        <v>347</v>
      </c>
      <c r="B7" s="380" t="s">
        <v>306</v>
      </c>
      <c r="C7" s="381">
        <v>2019</v>
      </c>
      <c r="D7" s="382">
        <v>43708</v>
      </c>
      <c r="E7" s="96">
        <v>88.110274869109901</v>
      </c>
      <c r="G7" s="237">
        <v>43861</v>
      </c>
      <c r="H7" s="104">
        <v>18522</v>
      </c>
      <c r="I7" s="238">
        <v>2177</v>
      </c>
      <c r="BC7"/>
      <c r="BD7"/>
    </row>
    <row r="8" spans="1:56" x14ac:dyDescent="0.3">
      <c r="A8" s="2" t="s">
        <v>347</v>
      </c>
      <c r="B8" s="3" t="s">
        <v>306</v>
      </c>
      <c r="C8" s="76">
        <v>2019</v>
      </c>
      <c r="D8" s="379">
        <v>43738</v>
      </c>
      <c r="E8" s="80">
        <v>86.3666990156662</v>
      </c>
      <c r="G8" s="8">
        <v>43890</v>
      </c>
      <c r="H8" s="87">
        <v>15418</v>
      </c>
      <c r="I8" s="113">
        <v>2795.87</v>
      </c>
      <c r="BC8"/>
      <c r="BD8"/>
    </row>
    <row r="9" spans="1:56" x14ac:dyDescent="0.3">
      <c r="A9" s="2" t="s">
        <v>347</v>
      </c>
      <c r="B9" s="3" t="s">
        <v>306</v>
      </c>
      <c r="C9" s="76">
        <v>2020</v>
      </c>
      <c r="D9" s="379">
        <v>43769</v>
      </c>
      <c r="E9" s="80">
        <v>89.073931720551698</v>
      </c>
      <c r="G9" s="239">
        <v>43921</v>
      </c>
      <c r="H9" s="87">
        <v>18819</v>
      </c>
      <c r="I9" s="113">
        <v>2857.93</v>
      </c>
      <c r="BC9"/>
      <c r="BD9"/>
    </row>
    <row r="10" spans="1:56" x14ac:dyDescent="0.3">
      <c r="A10" s="2" t="s">
        <v>347</v>
      </c>
      <c r="B10" s="3" t="s">
        <v>306</v>
      </c>
      <c r="C10" s="76">
        <v>2020</v>
      </c>
      <c r="D10" s="379">
        <v>43799</v>
      </c>
      <c r="E10" s="80">
        <v>90.128255945639907</v>
      </c>
      <c r="G10" s="239">
        <v>43951</v>
      </c>
      <c r="H10" s="87">
        <v>18440</v>
      </c>
      <c r="I10" s="113">
        <v>2899.56</v>
      </c>
    </row>
    <row r="11" spans="1:56" x14ac:dyDescent="0.3">
      <c r="A11" s="2" t="s">
        <v>347</v>
      </c>
      <c r="B11" s="3" t="s">
        <v>306</v>
      </c>
      <c r="C11" s="76">
        <v>2020</v>
      </c>
      <c r="D11" s="379">
        <v>43830</v>
      </c>
      <c r="E11" s="80">
        <v>89.982487767190307</v>
      </c>
      <c r="G11" s="239">
        <v>43982</v>
      </c>
      <c r="H11" s="87">
        <v>12889</v>
      </c>
      <c r="I11" s="113">
        <v>2937.57</v>
      </c>
    </row>
    <row r="12" spans="1:56" x14ac:dyDescent="0.3">
      <c r="A12" s="2" t="s">
        <v>347</v>
      </c>
      <c r="B12" s="3" t="s">
        <v>306</v>
      </c>
      <c r="C12" s="76">
        <v>2020</v>
      </c>
      <c r="D12" s="379">
        <v>43861</v>
      </c>
      <c r="E12" s="80">
        <v>88.364519427402897</v>
      </c>
      <c r="G12" s="239">
        <v>44012</v>
      </c>
      <c r="H12" s="87">
        <v>14685</v>
      </c>
      <c r="I12" s="113">
        <v>2748.16</v>
      </c>
    </row>
    <row r="13" spans="1:56" x14ac:dyDescent="0.3">
      <c r="A13" s="2" t="s">
        <v>347</v>
      </c>
      <c r="B13" s="3" t="s">
        <v>306</v>
      </c>
      <c r="C13" s="76">
        <v>2020</v>
      </c>
      <c r="D13" s="379">
        <v>43890</v>
      </c>
      <c r="E13" s="80">
        <v>85.036701030927802</v>
      </c>
      <c r="G13" s="239">
        <v>44043</v>
      </c>
      <c r="H13" s="87">
        <v>16442</v>
      </c>
      <c r="I13" s="113">
        <v>2697.67</v>
      </c>
    </row>
    <row r="14" spans="1:56" x14ac:dyDescent="0.3">
      <c r="A14" s="2" t="s">
        <v>347</v>
      </c>
      <c r="B14" s="3" t="s">
        <v>306</v>
      </c>
      <c r="C14" s="76">
        <v>2020</v>
      </c>
      <c r="D14" s="379">
        <v>43921</v>
      </c>
      <c r="E14" s="80">
        <v>96.107746656573298</v>
      </c>
      <c r="G14" s="239">
        <v>44074</v>
      </c>
      <c r="H14" s="87">
        <v>16401</v>
      </c>
      <c r="I14" s="113">
        <v>2845.05</v>
      </c>
    </row>
    <row r="15" spans="1:56" x14ac:dyDescent="0.3">
      <c r="A15" s="2" t="s">
        <v>347</v>
      </c>
      <c r="B15" s="3" t="s">
        <v>306</v>
      </c>
      <c r="C15" s="76">
        <v>2020</v>
      </c>
      <c r="D15" s="379">
        <v>43951</v>
      </c>
      <c r="E15" s="80">
        <v>96.539259524235405</v>
      </c>
      <c r="G15" s="239">
        <v>44104</v>
      </c>
      <c r="H15" s="87">
        <v>17894</v>
      </c>
      <c r="I15" s="113">
        <v>2974.55</v>
      </c>
    </row>
    <row r="16" spans="1:56" x14ac:dyDescent="0.3">
      <c r="A16" s="2" t="s">
        <v>347</v>
      </c>
      <c r="B16" s="3" t="s">
        <v>306</v>
      </c>
      <c r="C16" s="76">
        <v>2020</v>
      </c>
      <c r="D16" s="379">
        <v>43982</v>
      </c>
      <c r="E16" s="80">
        <v>95.517078297425101</v>
      </c>
      <c r="G16" s="239">
        <v>44135</v>
      </c>
      <c r="H16" s="87">
        <v>17961</v>
      </c>
      <c r="I16" s="113">
        <v>3037.97</v>
      </c>
    </row>
    <row r="17" spans="1:9" x14ac:dyDescent="0.3">
      <c r="A17" s="2" t="s">
        <v>347</v>
      </c>
      <c r="B17" s="3" t="s">
        <v>306</v>
      </c>
      <c r="C17" s="76">
        <v>2020</v>
      </c>
      <c r="D17" s="379">
        <v>44012</v>
      </c>
      <c r="E17" s="80">
        <v>91.990351872871699</v>
      </c>
      <c r="G17" s="239">
        <v>44165</v>
      </c>
      <c r="H17" s="87">
        <v>16653</v>
      </c>
      <c r="I17" s="113">
        <v>2878.61</v>
      </c>
    </row>
    <row r="18" spans="1:9" x14ac:dyDescent="0.3">
      <c r="A18" s="2" t="s">
        <v>347</v>
      </c>
      <c r="B18" s="3" t="s">
        <v>306</v>
      </c>
      <c r="C18" s="76">
        <v>2020</v>
      </c>
      <c r="D18" s="379">
        <v>44043</v>
      </c>
      <c r="E18" s="80">
        <v>90.327295440349801</v>
      </c>
      <c r="G18" s="239">
        <v>44196</v>
      </c>
      <c r="H18" s="87">
        <v>16661</v>
      </c>
      <c r="I18" s="113">
        <v>2977.4</v>
      </c>
    </row>
    <row r="19" spans="1:9" ht="15" thickBot="1" x14ac:dyDescent="0.35">
      <c r="A19" s="2" t="s">
        <v>347</v>
      </c>
      <c r="B19" s="3" t="s">
        <v>306</v>
      </c>
      <c r="C19" s="76">
        <v>2020</v>
      </c>
      <c r="D19" s="379">
        <v>44074</v>
      </c>
      <c r="E19" s="80">
        <v>99.672553348050002</v>
      </c>
      <c r="G19" s="73">
        <v>44227</v>
      </c>
      <c r="H19" s="89">
        <v>18368</v>
      </c>
      <c r="I19" s="271">
        <v>2622.79</v>
      </c>
    </row>
    <row r="20" spans="1:9" x14ac:dyDescent="0.3">
      <c r="A20" s="2" t="s">
        <v>347</v>
      </c>
      <c r="B20" s="3" t="s">
        <v>306</v>
      </c>
      <c r="C20" s="76">
        <v>2020</v>
      </c>
      <c r="D20" s="379">
        <v>44104</v>
      </c>
      <c r="E20" s="80">
        <v>106.485401459854</v>
      </c>
      <c r="H20" s="67"/>
      <c r="I20" s="272"/>
    </row>
    <row r="21" spans="1:9" x14ac:dyDescent="0.3">
      <c r="A21" s="2" t="s">
        <v>347</v>
      </c>
      <c r="B21" s="3" t="s">
        <v>306</v>
      </c>
      <c r="C21" s="76">
        <v>2021</v>
      </c>
      <c r="D21" s="379">
        <v>44135</v>
      </c>
      <c r="E21" s="80">
        <v>114.433928109646</v>
      </c>
      <c r="H21" s="67"/>
      <c r="I21" s="272"/>
    </row>
    <row r="22" spans="1:9" x14ac:dyDescent="0.3">
      <c r="A22" s="2" t="s">
        <v>347</v>
      </c>
      <c r="B22" s="3" t="s">
        <v>306</v>
      </c>
      <c r="C22" s="76">
        <v>2021</v>
      </c>
      <c r="D22" s="379">
        <v>44165</v>
      </c>
      <c r="E22" s="80">
        <v>109.74168719211799</v>
      </c>
      <c r="H22" s="67"/>
      <c r="I22" s="272"/>
    </row>
    <row r="23" spans="1:9" x14ac:dyDescent="0.3">
      <c r="A23" s="2" t="s">
        <v>347</v>
      </c>
      <c r="B23" s="3" t="s">
        <v>306</v>
      </c>
      <c r="C23" s="76">
        <v>2021</v>
      </c>
      <c r="D23" s="379">
        <v>44196</v>
      </c>
      <c r="E23" s="80">
        <v>107.488293721178</v>
      </c>
      <c r="H23" s="67"/>
      <c r="I23" s="272"/>
    </row>
    <row r="24" spans="1:9" x14ac:dyDescent="0.3">
      <c r="A24" s="2" t="s">
        <v>347</v>
      </c>
      <c r="B24" s="3" t="s">
        <v>306</v>
      </c>
      <c r="C24" s="76">
        <v>2021</v>
      </c>
      <c r="D24" s="379">
        <v>44227</v>
      </c>
      <c r="E24" s="80">
        <v>107.83880917259</v>
      </c>
      <c r="H24" s="67"/>
      <c r="I24" s="272"/>
    </row>
    <row r="25" spans="1:9" x14ac:dyDescent="0.3">
      <c r="A25" s="2"/>
      <c r="D25" s="379"/>
      <c r="E25" s="80"/>
      <c r="H25" s="67"/>
      <c r="I25" s="272"/>
    </row>
    <row r="26" spans="1:9" x14ac:dyDescent="0.3">
      <c r="A26" s="2" t="s">
        <v>347</v>
      </c>
      <c r="B26" s="3" t="s">
        <v>297</v>
      </c>
      <c r="C26" s="76">
        <v>2019</v>
      </c>
      <c r="D26" s="379">
        <v>43616</v>
      </c>
      <c r="E26" s="80">
        <v>32.046650298141003</v>
      </c>
      <c r="H26" s="67"/>
      <c r="I26" s="272"/>
    </row>
    <row r="27" spans="1:9" x14ac:dyDescent="0.3">
      <c r="A27" s="2" t="s">
        <v>347</v>
      </c>
      <c r="B27" s="3" t="s">
        <v>297</v>
      </c>
      <c r="C27" s="76">
        <v>2019</v>
      </c>
      <c r="D27" s="379">
        <v>43646</v>
      </c>
      <c r="E27" s="80">
        <v>39.939169982944897</v>
      </c>
      <c r="H27" s="67"/>
      <c r="I27" s="272"/>
    </row>
    <row r="28" spans="1:9" x14ac:dyDescent="0.3">
      <c r="A28" s="2" t="s">
        <v>347</v>
      </c>
      <c r="B28" s="3" t="s">
        <v>297</v>
      </c>
      <c r="C28" s="76">
        <v>2019</v>
      </c>
      <c r="D28" s="379">
        <v>43677</v>
      </c>
      <c r="E28" s="80">
        <v>46.0303486330574</v>
      </c>
      <c r="H28" s="67"/>
      <c r="I28" s="272"/>
    </row>
    <row r="29" spans="1:9" x14ac:dyDescent="0.3">
      <c r="A29" s="2" t="s">
        <v>347</v>
      </c>
      <c r="B29" s="3" t="s">
        <v>297</v>
      </c>
      <c r="C29" s="76">
        <v>2019</v>
      </c>
      <c r="D29" s="379">
        <v>43708</v>
      </c>
      <c r="E29" s="80">
        <v>52.847046413502099</v>
      </c>
      <c r="H29" s="67"/>
      <c r="I29" s="272"/>
    </row>
    <row r="30" spans="1:9" x14ac:dyDescent="0.3">
      <c r="A30" s="2" t="s">
        <v>347</v>
      </c>
      <c r="B30" s="3" t="s">
        <v>297</v>
      </c>
      <c r="C30" s="76">
        <v>2019</v>
      </c>
      <c r="D30" s="379">
        <v>43738</v>
      </c>
      <c r="E30" s="80">
        <v>53.773056342461402</v>
      </c>
      <c r="H30" s="67"/>
      <c r="I30" s="272"/>
    </row>
    <row r="31" spans="1:9" x14ac:dyDescent="0.3">
      <c r="A31" s="2" t="s">
        <v>347</v>
      </c>
      <c r="B31" s="3" t="s">
        <v>297</v>
      </c>
      <c r="C31" s="76">
        <v>2020</v>
      </c>
      <c r="D31" s="379">
        <v>43769</v>
      </c>
      <c r="E31" s="80">
        <v>57.5903357903358</v>
      </c>
      <c r="H31" s="67"/>
      <c r="I31" s="272"/>
    </row>
    <row r="32" spans="1:9" x14ac:dyDescent="0.3">
      <c r="A32" s="2" t="s">
        <v>347</v>
      </c>
      <c r="B32" s="3" t="s">
        <v>297</v>
      </c>
      <c r="C32" s="76">
        <v>2020</v>
      </c>
      <c r="D32" s="379">
        <v>43799</v>
      </c>
      <c r="E32" s="80">
        <v>64.584213259477195</v>
      </c>
      <c r="H32" s="67"/>
      <c r="I32" s="272"/>
    </row>
    <row r="33" spans="1:9" x14ac:dyDescent="0.3">
      <c r="A33" s="2" t="s">
        <v>347</v>
      </c>
      <c r="B33" s="3" t="s">
        <v>297</v>
      </c>
      <c r="C33" s="76">
        <v>2020</v>
      </c>
      <c r="D33" s="379">
        <v>43830</v>
      </c>
      <c r="E33" s="80">
        <v>71.324829662494096</v>
      </c>
      <c r="H33" s="67"/>
      <c r="I33" s="272"/>
    </row>
    <row r="34" spans="1:9" x14ac:dyDescent="0.3">
      <c r="A34" s="2" t="s">
        <v>347</v>
      </c>
      <c r="B34" s="3" t="s">
        <v>297</v>
      </c>
      <c r="C34" s="76">
        <v>2020</v>
      </c>
      <c r="D34" s="379">
        <v>43861</v>
      </c>
      <c r="E34" s="80">
        <v>87.885755866836504</v>
      </c>
      <c r="H34" s="67"/>
      <c r="I34" s="272"/>
    </row>
    <row r="35" spans="1:9" x14ac:dyDescent="0.3">
      <c r="A35" s="2" t="s">
        <v>347</v>
      </c>
      <c r="B35" s="3" t="s">
        <v>297</v>
      </c>
      <c r="C35" s="76">
        <v>2020</v>
      </c>
      <c r="D35" s="379">
        <v>43890</v>
      </c>
      <c r="E35" s="80">
        <v>92.206267617310601</v>
      </c>
      <c r="H35" s="67"/>
      <c r="I35" s="272"/>
    </row>
    <row r="36" spans="1:9" x14ac:dyDescent="0.3">
      <c r="A36" s="2" t="s">
        <v>347</v>
      </c>
      <c r="B36" s="3" t="s">
        <v>297</v>
      </c>
      <c r="C36" s="76">
        <v>2020</v>
      </c>
      <c r="D36" s="379">
        <v>43921</v>
      </c>
      <c r="E36" s="80">
        <v>111.067176470588</v>
      </c>
      <c r="H36" s="67"/>
      <c r="I36" s="272"/>
    </row>
    <row r="37" spans="1:9" x14ac:dyDescent="0.3">
      <c r="A37" s="2" t="s">
        <v>347</v>
      </c>
      <c r="B37" s="3" t="s">
        <v>297</v>
      </c>
      <c r="C37" s="76">
        <v>2020</v>
      </c>
      <c r="D37" s="379">
        <v>43951</v>
      </c>
      <c r="E37" s="80">
        <v>108.046124763705</v>
      </c>
      <c r="H37" s="67"/>
      <c r="I37" s="272"/>
    </row>
    <row r="38" spans="1:9" x14ac:dyDescent="0.3">
      <c r="A38" s="2" t="s">
        <v>347</v>
      </c>
      <c r="B38" s="3" t="s">
        <v>297</v>
      </c>
      <c r="C38" s="76">
        <v>2020</v>
      </c>
      <c r="D38" s="379">
        <v>43982</v>
      </c>
      <c r="E38" s="80">
        <v>106.693480546793</v>
      </c>
      <c r="H38" s="67"/>
      <c r="I38" s="272"/>
    </row>
    <row r="39" spans="1:9" x14ac:dyDescent="0.3">
      <c r="A39" s="2" t="s">
        <v>347</v>
      </c>
      <c r="B39" s="3" t="s">
        <v>297</v>
      </c>
      <c r="C39" s="76">
        <v>2020</v>
      </c>
      <c r="D39" s="379">
        <v>44012</v>
      </c>
      <c r="E39" s="80">
        <v>114.680806070407</v>
      </c>
      <c r="H39" s="67"/>
      <c r="I39" s="272"/>
    </row>
    <row r="40" spans="1:9" x14ac:dyDescent="0.3">
      <c r="A40" s="2" t="s">
        <v>347</v>
      </c>
      <c r="B40" s="3" t="s">
        <v>297</v>
      </c>
      <c r="C40" s="76">
        <v>2020</v>
      </c>
      <c r="D40" s="379">
        <v>44043</v>
      </c>
      <c r="E40" s="80">
        <v>132.11357236718601</v>
      </c>
      <c r="H40" s="67"/>
      <c r="I40" s="272"/>
    </row>
    <row r="41" spans="1:9" x14ac:dyDescent="0.3">
      <c r="A41" s="2" t="s">
        <v>347</v>
      </c>
      <c r="B41" s="3" t="s">
        <v>297</v>
      </c>
      <c r="C41" s="76">
        <v>2020</v>
      </c>
      <c r="D41" s="379">
        <v>44074</v>
      </c>
      <c r="E41" s="80">
        <v>131.77000413166201</v>
      </c>
      <c r="H41" s="67"/>
      <c r="I41" s="272"/>
    </row>
    <row r="42" spans="1:9" x14ac:dyDescent="0.3">
      <c r="A42" s="2" t="s">
        <v>347</v>
      </c>
      <c r="B42" s="3" t="s">
        <v>297</v>
      </c>
      <c r="C42" s="76">
        <v>2020</v>
      </c>
      <c r="D42" s="379">
        <v>44104</v>
      </c>
      <c r="E42" s="80">
        <v>124.78222483814</v>
      </c>
      <c r="H42" s="67"/>
      <c r="I42" s="272"/>
    </row>
    <row r="43" spans="1:9" x14ac:dyDescent="0.3">
      <c r="A43" s="2" t="s">
        <v>347</v>
      </c>
      <c r="B43" s="3" t="s">
        <v>297</v>
      </c>
      <c r="C43" s="76">
        <v>2021</v>
      </c>
      <c r="D43" s="379">
        <v>44135</v>
      </c>
      <c r="E43" s="80">
        <v>122.44076655052299</v>
      </c>
      <c r="H43" s="67"/>
      <c r="I43" s="272"/>
    </row>
    <row r="44" spans="1:9" x14ac:dyDescent="0.3">
      <c r="A44" s="2" t="s">
        <v>347</v>
      </c>
      <c r="B44" s="3" t="s">
        <v>297</v>
      </c>
      <c r="C44" s="76">
        <v>2021</v>
      </c>
      <c r="D44" s="379">
        <v>44165</v>
      </c>
      <c r="E44" s="80">
        <v>118.766159384716</v>
      </c>
      <c r="H44" s="67"/>
      <c r="I44" s="272"/>
    </row>
    <row r="45" spans="1:9" x14ac:dyDescent="0.3">
      <c r="A45" s="2" t="s">
        <v>347</v>
      </c>
      <c r="B45" s="3" t="s">
        <v>297</v>
      </c>
      <c r="C45" s="76">
        <v>2021</v>
      </c>
      <c r="D45" s="379">
        <v>44196</v>
      </c>
      <c r="E45" s="80">
        <v>124.924423825202</v>
      </c>
      <c r="H45" s="67"/>
      <c r="I45" s="272"/>
    </row>
    <row r="46" spans="1:9" x14ac:dyDescent="0.3">
      <c r="A46" s="2" t="s">
        <v>347</v>
      </c>
      <c r="B46" s="3" t="s">
        <v>297</v>
      </c>
      <c r="C46" s="76">
        <v>2021</v>
      </c>
      <c r="D46" s="379">
        <v>44227</v>
      </c>
      <c r="E46" s="80">
        <v>126.137041865855</v>
      </c>
      <c r="H46" s="67"/>
      <c r="I46" s="272"/>
    </row>
    <row r="47" spans="1:9" x14ac:dyDescent="0.3">
      <c r="A47" s="2"/>
      <c r="D47" s="379"/>
      <c r="E47" s="80"/>
      <c r="H47" s="67"/>
      <c r="I47" s="272"/>
    </row>
    <row r="48" spans="1:9" x14ac:dyDescent="0.3">
      <c r="A48" s="2" t="s">
        <v>347</v>
      </c>
      <c r="B48" s="3" t="s">
        <v>150</v>
      </c>
      <c r="C48" s="76">
        <v>2019</v>
      </c>
      <c r="D48" s="379">
        <v>43616</v>
      </c>
      <c r="E48" s="80">
        <v>104.981260364842</v>
      </c>
      <c r="H48" s="67"/>
      <c r="I48" s="272"/>
    </row>
    <row r="49" spans="1:9" x14ac:dyDescent="0.3">
      <c r="A49" s="2" t="s">
        <v>347</v>
      </c>
      <c r="B49" s="3" t="s">
        <v>150</v>
      </c>
      <c r="C49" s="76">
        <v>2019</v>
      </c>
      <c r="D49" s="379">
        <v>43646</v>
      </c>
      <c r="E49" s="80">
        <v>108.695785317109</v>
      </c>
      <c r="H49" s="67"/>
      <c r="I49" s="272"/>
    </row>
    <row r="50" spans="1:9" x14ac:dyDescent="0.3">
      <c r="A50" s="2" t="s">
        <v>347</v>
      </c>
      <c r="B50" s="3" t="s">
        <v>150</v>
      </c>
      <c r="C50" s="76">
        <v>2019</v>
      </c>
      <c r="D50" s="379">
        <v>43677</v>
      </c>
      <c r="E50" s="80">
        <v>111.12167175905699</v>
      </c>
      <c r="H50" s="67"/>
      <c r="I50" s="272"/>
    </row>
    <row r="51" spans="1:9" x14ac:dyDescent="0.3">
      <c r="A51" s="2" t="s">
        <v>347</v>
      </c>
      <c r="B51" s="3" t="s">
        <v>150</v>
      </c>
      <c r="C51" s="76">
        <v>2019</v>
      </c>
      <c r="D51" s="379">
        <v>43708</v>
      </c>
      <c r="E51" s="80">
        <v>114.83164143152101</v>
      </c>
      <c r="H51" s="67"/>
      <c r="I51" s="272"/>
    </row>
    <row r="52" spans="1:9" x14ac:dyDescent="0.3">
      <c r="A52" s="2" t="s">
        <v>347</v>
      </c>
      <c r="B52" s="3" t="s">
        <v>150</v>
      </c>
      <c r="C52" s="76">
        <v>2019</v>
      </c>
      <c r="D52" s="379">
        <v>43738</v>
      </c>
      <c r="E52" s="80">
        <v>112.33337869097799</v>
      </c>
      <c r="H52" s="67"/>
      <c r="I52" s="272"/>
    </row>
    <row r="53" spans="1:9" x14ac:dyDescent="0.3">
      <c r="A53" s="2" t="s">
        <v>347</v>
      </c>
      <c r="B53" s="3" t="s">
        <v>150</v>
      </c>
      <c r="C53" s="76">
        <v>2020</v>
      </c>
      <c r="D53" s="379">
        <v>43769</v>
      </c>
      <c r="E53" s="80">
        <v>107.78676063029501</v>
      </c>
      <c r="H53" s="67"/>
      <c r="I53" s="272"/>
    </row>
    <row r="54" spans="1:9" x14ac:dyDescent="0.3">
      <c r="A54" s="95" t="s">
        <v>347</v>
      </c>
      <c r="B54" s="380" t="s">
        <v>150</v>
      </c>
      <c r="C54" s="381">
        <v>2020</v>
      </c>
      <c r="D54" s="382">
        <v>43799</v>
      </c>
      <c r="E54" s="96">
        <v>110.502150611047</v>
      </c>
      <c r="H54" s="67"/>
      <c r="I54" s="272"/>
    </row>
    <row r="55" spans="1:9" x14ac:dyDescent="0.3">
      <c r="A55" s="2" t="s">
        <v>347</v>
      </c>
      <c r="B55" s="3" t="s">
        <v>150</v>
      </c>
      <c r="C55" s="76">
        <v>2020</v>
      </c>
      <c r="D55" s="379">
        <v>43830</v>
      </c>
      <c r="E55" s="80">
        <v>110.42809083263199</v>
      </c>
      <c r="H55" s="67"/>
      <c r="I55" s="272"/>
    </row>
    <row r="56" spans="1:9" x14ac:dyDescent="0.3">
      <c r="A56" s="2" t="s">
        <v>347</v>
      </c>
      <c r="B56" s="3" t="s">
        <v>150</v>
      </c>
      <c r="C56" s="76">
        <v>2020</v>
      </c>
      <c r="D56" s="379">
        <v>43861</v>
      </c>
      <c r="E56" s="80">
        <v>118.116150781489</v>
      </c>
      <c r="H56" s="67"/>
      <c r="I56" s="272"/>
    </row>
    <row r="57" spans="1:9" x14ac:dyDescent="0.3">
      <c r="A57" s="2" t="s">
        <v>347</v>
      </c>
      <c r="B57" s="3" t="s">
        <v>150</v>
      </c>
      <c r="C57" s="76">
        <v>2020</v>
      </c>
      <c r="D57" s="379">
        <v>43890</v>
      </c>
      <c r="E57" s="80">
        <v>118.03617036982401</v>
      </c>
      <c r="H57" s="67"/>
      <c r="I57" s="272"/>
    </row>
    <row r="58" spans="1:9" x14ac:dyDescent="0.3">
      <c r="A58" s="2" t="s">
        <v>347</v>
      </c>
      <c r="B58" s="3" t="s">
        <v>150</v>
      </c>
      <c r="C58" s="76">
        <v>2020</v>
      </c>
      <c r="D58" s="379">
        <v>43921</v>
      </c>
      <c r="E58" s="80">
        <v>123.014001697175</v>
      </c>
      <c r="H58" s="67"/>
      <c r="I58" s="272"/>
    </row>
    <row r="59" spans="1:9" x14ac:dyDescent="0.3">
      <c r="A59" s="2" t="s">
        <v>347</v>
      </c>
      <c r="B59" s="3" t="s">
        <v>150</v>
      </c>
      <c r="C59" s="76">
        <v>2020</v>
      </c>
      <c r="D59" s="379">
        <v>43951</v>
      </c>
      <c r="E59" s="80">
        <v>119.974230581339</v>
      </c>
      <c r="H59" s="67"/>
      <c r="I59" s="272"/>
    </row>
    <row r="60" spans="1:9" x14ac:dyDescent="0.3">
      <c r="A60" s="2" t="s">
        <v>347</v>
      </c>
      <c r="B60" s="3" t="s">
        <v>150</v>
      </c>
      <c r="C60" s="76">
        <v>2020</v>
      </c>
      <c r="D60" s="379">
        <v>43982</v>
      </c>
      <c r="E60" s="80">
        <v>117.995591397849</v>
      </c>
      <c r="H60" s="67"/>
      <c r="I60" s="272"/>
    </row>
    <row r="61" spans="1:9" x14ac:dyDescent="0.3">
      <c r="A61" s="2" t="s">
        <v>347</v>
      </c>
      <c r="B61" s="3" t="s">
        <v>150</v>
      </c>
      <c r="C61" s="76">
        <v>2020</v>
      </c>
      <c r="D61" s="379">
        <v>44012</v>
      </c>
      <c r="E61" s="80">
        <v>125.056078730805</v>
      </c>
      <c r="H61" s="67"/>
      <c r="I61" s="272"/>
    </row>
    <row r="62" spans="1:9" x14ac:dyDescent="0.3">
      <c r="A62" s="2" t="s">
        <v>347</v>
      </c>
      <c r="B62" s="3" t="s">
        <v>150</v>
      </c>
      <c r="C62" s="76">
        <v>2020</v>
      </c>
      <c r="D62" s="379">
        <v>44043</v>
      </c>
      <c r="E62" s="80">
        <v>136.23867170146599</v>
      </c>
      <c r="H62" s="67"/>
      <c r="I62" s="272"/>
    </row>
    <row r="63" spans="1:9" x14ac:dyDescent="0.3">
      <c r="A63" s="2" t="s">
        <v>347</v>
      </c>
      <c r="B63" s="3" t="s">
        <v>150</v>
      </c>
      <c r="C63" s="76">
        <v>2020</v>
      </c>
      <c r="D63" s="379">
        <v>44074</v>
      </c>
      <c r="E63" s="80">
        <v>140.672829723543</v>
      </c>
      <c r="H63" s="67"/>
      <c r="I63" s="272"/>
    </row>
    <row r="64" spans="1:9" x14ac:dyDescent="0.3">
      <c r="A64" s="2" t="s">
        <v>347</v>
      </c>
      <c r="B64" s="3" t="s">
        <v>150</v>
      </c>
      <c r="C64" s="76">
        <v>2020</v>
      </c>
      <c r="D64" s="379">
        <v>44104</v>
      </c>
      <c r="E64" s="80">
        <v>138.18714313841301</v>
      </c>
      <c r="H64" s="67"/>
      <c r="I64" s="272"/>
    </row>
    <row r="65" spans="1:9" x14ac:dyDescent="0.3">
      <c r="A65" s="2" t="s">
        <v>347</v>
      </c>
      <c r="B65" s="3" t="s">
        <v>150</v>
      </c>
      <c r="C65" s="76">
        <v>2021</v>
      </c>
      <c r="D65" s="379">
        <v>44135</v>
      </c>
      <c r="E65" s="80">
        <v>139.66858468677501</v>
      </c>
      <c r="H65" s="67"/>
      <c r="I65" s="272"/>
    </row>
    <row r="66" spans="1:9" x14ac:dyDescent="0.3">
      <c r="A66" s="2" t="s">
        <v>347</v>
      </c>
      <c r="B66" s="3" t="s">
        <v>150</v>
      </c>
      <c r="C66" s="76">
        <v>2021</v>
      </c>
      <c r="D66" s="379">
        <v>44165</v>
      </c>
      <c r="E66" s="80">
        <v>136.810968102966</v>
      </c>
      <c r="H66" s="67"/>
      <c r="I66" s="272"/>
    </row>
    <row r="67" spans="1:9" x14ac:dyDescent="0.3">
      <c r="A67" s="2" t="s">
        <v>347</v>
      </c>
      <c r="B67" s="3" t="s">
        <v>150</v>
      </c>
      <c r="C67" s="76">
        <v>2021</v>
      </c>
      <c r="D67" s="379">
        <v>44196</v>
      </c>
      <c r="E67" s="80">
        <v>136.42680346943101</v>
      </c>
      <c r="H67" s="67"/>
      <c r="I67" s="272"/>
    </row>
    <row r="68" spans="1:9" x14ac:dyDescent="0.3">
      <c r="A68" s="2" t="s">
        <v>347</v>
      </c>
      <c r="B68" s="3" t="s">
        <v>150</v>
      </c>
      <c r="C68" s="76">
        <v>2021</v>
      </c>
      <c r="D68" s="379">
        <v>44227</v>
      </c>
      <c r="E68" s="80">
        <v>137.407789108266</v>
      </c>
      <c r="H68" s="67"/>
      <c r="I68" s="272"/>
    </row>
    <row r="69" spans="1:9" x14ac:dyDescent="0.3">
      <c r="A69" s="2"/>
      <c r="D69" s="379"/>
      <c r="E69" s="80"/>
      <c r="H69" s="67"/>
      <c r="I69" s="272"/>
    </row>
    <row r="70" spans="1:9" x14ac:dyDescent="0.3">
      <c r="A70" s="2" t="s">
        <v>348</v>
      </c>
      <c r="B70" s="3" t="s">
        <v>297</v>
      </c>
      <c r="C70" s="76">
        <v>2019</v>
      </c>
      <c r="D70" s="379">
        <v>43616</v>
      </c>
      <c r="E70" s="80">
        <v>26.155631986242501</v>
      </c>
      <c r="H70" s="67"/>
      <c r="I70" s="272"/>
    </row>
    <row r="71" spans="1:9" x14ac:dyDescent="0.3">
      <c r="A71" s="2" t="s">
        <v>348</v>
      </c>
      <c r="B71" s="3" t="s">
        <v>297</v>
      </c>
      <c r="C71" s="76">
        <v>2019</v>
      </c>
      <c r="D71" s="379">
        <v>43646</v>
      </c>
      <c r="E71" s="80">
        <v>36.363751584283897</v>
      </c>
      <c r="H71" s="67"/>
      <c r="I71" s="272"/>
    </row>
    <row r="72" spans="1:9" x14ac:dyDescent="0.3">
      <c r="A72" s="2" t="s">
        <v>348</v>
      </c>
      <c r="B72" s="3" t="s">
        <v>297</v>
      </c>
      <c r="C72" s="76">
        <v>2019</v>
      </c>
      <c r="D72" s="379">
        <v>43677</v>
      </c>
      <c r="E72" s="80">
        <v>39.437656903765699</v>
      </c>
      <c r="H72" s="67"/>
      <c r="I72" s="272"/>
    </row>
    <row r="73" spans="1:9" x14ac:dyDescent="0.3">
      <c r="A73" s="2" t="s">
        <v>348</v>
      </c>
      <c r="B73" s="3" t="s">
        <v>297</v>
      </c>
      <c r="C73" s="76">
        <v>2019</v>
      </c>
      <c r="D73" s="379">
        <v>43708</v>
      </c>
      <c r="E73" s="80">
        <v>40.171039844509203</v>
      </c>
      <c r="H73" s="67"/>
      <c r="I73" s="272"/>
    </row>
    <row r="74" spans="1:9" x14ac:dyDescent="0.3">
      <c r="A74" s="2" t="s">
        <v>348</v>
      </c>
      <c r="B74" s="3" t="s">
        <v>297</v>
      </c>
      <c r="C74" s="76">
        <v>2019</v>
      </c>
      <c r="D74" s="379">
        <v>43738</v>
      </c>
      <c r="E74" s="80">
        <v>43.549052938319598</v>
      </c>
      <c r="H74" s="67"/>
      <c r="I74" s="272"/>
    </row>
    <row r="75" spans="1:9" x14ac:dyDescent="0.3">
      <c r="A75" s="2" t="s">
        <v>348</v>
      </c>
      <c r="B75" s="3" t="s">
        <v>297</v>
      </c>
      <c r="C75" s="76">
        <v>2020</v>
      </c>
      <c r="D75" s="379">
        <v>43769</v>
      </c>
      <c r="E75" s="80">
        <v>48.874166487416701</v>
      </c>
      <c r="H75" s="67"/>
      <c r="I75" s="272"/>
    </row>
    <row r="76" spans="1:9" x14ac:dyDescent="0.3">
      <c r="A76" s="2" t="s">
        <v>348</v>
      </c>
      <c r="B76" s="3" t="s">
        <v>297</v>
      </c>
      <c r="C76" s="76">
        <v>2020</v>
      </c>
      <c r="D76" s="379">
        <v>43799</v>
      </c>
      <c r="E76" s="80">
        <v>49.088471235388504</v>
      </c>
      <c r="H76" s="67"/>
      <c r="I76" s="272"/>
    </row>
    <row r="77" spans="1:9" x14ac:dyDescent="0.3">
      <c r="A77" s="2" t="s">
        <v>348</v>
      </c>
      <c r="B77" s="3" t="s">
        <v>297</v>
      </c>
      <c r="C77" s="76">
        <v>2020</v>
      </c>
      <c r="D77" s="379">
        <v>43830</v>
      </c>
      <c r="E77" s="80">
        <v>58.363237445148698</v>
      </c>
      <c r="H77" s="67"/>
      <c r="I77" s="272"/>
    </row>
    <row r="78" spans="1:9" x14ac:dyDescent="0.3">
      <c r="A78" s="2" t="s">
        <v>348</v>
      </c>
      <c r="B78" s="3" t="s">
        <v>297</v>
      </c>
      <c r="C78" s="76">
        <v>2020</v>
      </c>
      <c r="D78" s="379">
        <v>43861</v>
      </c>
      <c r="E78" s="80">
        <v>69.060712714474306</v>
      </c>
      <c r="H78" s="67"/>
      <c r="I78" s="272"/>
    </row>
    <row r="79" spans="1:9" x14ac:dyDescent="0.3">
      <c r="A79" s="2" t="s">
        <v>348</v>
      </c>
      <c r="B79" s="3" t="s">
        <v>297</v>
      </c>
      <c r="C79" s="76">
        <v>2020</v>
      </c>
      <c r="D79" s="379">
        <v>43890</v>
      </c>
      <c r="E79" s="80">
        <v>74.665313768342202</v>
      </c>
      <c r="H79" s="67"/>
      <c r="I79" s="272"/>
    </row>
    <row r="80" spans="1:9" x14ac:dyDescent="0.3">
      <c r="A80" s="2" t="s">
        <v>348</v>
      </c>
      <c r="B80" s="3" t="s">
        <v>297</v>
      </c>
      <c r="C80" s="76">
        <v>2020</v>
      </c>
      <c r="D80" s="379">
        <v>43921</v>
      </c>
      <c r="E80" s="80">
        <v>78.112407862407906</v>
      </c>
      <c r="H80" s="67"/>
    </row>
    <row r="81" spans="1:8" x14ac:dyDescent="0.3">
      <c r="A81" s="2" t="s">
        <v>348</v>
      </c>
      <c r="B81" s="3" t="s">
        <v>297</v>
      </c>
      <c r="C81" s="76">
        <v>2020</v>
      </c>
      <c r="D81" s="379">
        <v>43951</v>
      </c>
      <c r="E81" s="80">
        <v>92.662114537444893</v>
      </c>
      <c r="H81" s="67"/>
    </row>
    <row r="82" spans="1:8" x14ac:dyDescent="0.3">
      <c r="A82" s="2" t="s">
        <v>348</v>
      </c>
      <c r="B82" s="3" t="s">
        <v>297</v>
      </c>
      <c r="C82" s="76">
        <v>2020</v>
      </c>
      <c r="D82" s="379">
        <v>43982</v>
      </c>
      <c r="E82" s="80">
        <v>107.313884258157</v>
      </c>
      <c r="H82" s="67"/>
    </row>
    <row r="83" spans="1:8" x14ac:dyDescent="0.3">
      <c r="A83" s="2" t="s">
        <v>348</v>
      </c>
      <c r="B83" s="3" t="s">
        <v>297</v>
      </c>
      <c r="C83" s="76">
        <v>2020</v>
      </c>
      <c r="D83" s="379">
        <v>44012</v>
      </c>
      <c r="E83" s="80">
        <v>109.412168957425</v>
      </c>
      <c r="H83" s="67"/>
    </row>
    <row r="84" spans="1:8" x14ac:dyDescent="0.3">
      <c r="A84" s="2" t="s">
        <v>348</v>
      </c>
      <c r="B84" s="3" t="s">
        <v>297</v>
      </c>
      <c r="C84" s="76">
        <v>2020</v>
      </c>
      <c r="D84" s="379">
        <v>44043</v>
      </c>
      <c r="E84" s="80">
        <v>121.653141361257</v>
      </c>
      <c r="H84" s="67"/>
    </row>
    <row r="85" spans="1:8" x14ac:dyDescent="0.3">
      <c r="A85" s="2" t="s">
        <v>348</v>
      </c>
      <c r="B85" s="3" t="s">
        <v>297</v>
      </c>
      <c r="C85" s="76">
        <v>2020</v>
      </c>
      <c r="D85" s="379">
        <v>44074</v>
      </c>
      <c r="E85" s="80">
        <v>124.830411037654</v>
      </c>
      <c r="H85" s="67"/>
    </row>
    <row r="86" spans="1:8" x14ac:dyDescent="0.3">
      <c r="A86" s="2" t="s">
        <v>348</v>
      </c>
      <c r="B86" s="3" t="s">
        <v>297</v>
      </c>
      <c r="C86" s="76">
        <v>2020</v>
      </c>
      <c r="D86" s="379">
        <v>44104</v>
      </c>
      <c r="E86" s="80">
        <v>125.237110597198</v>
      </c>
      <c r="H86" s="67"/>
    </row>
    <row r="87" spans="1:8" x14ac:dyDescent="0.3">
      <c r="A87" s="2" t="s">
        <v>348</v>
      </c>
      <c r="B87" s="3" t="s">
        <v>297</v>
      </c>
      <c r="C87" s="76">
        <v>2021</v>
      </c>
      <c r="D87" s="379">
        <v>44135</v>
      </c>
      <c r="E87" s="80">
        <v>126.571492138831</v>
      </c>
      <c r="H87" s="67"/>
    </row>
    <row r="88" spans="1:8" x14ac:dyDescent="0.3">
      <c r="A88" s="2" t="s">
        <v>348</v>
      </c>
      <c r="B88" s="3" t="s">
        <v>297</v>
      </c>
      <c r="C88" s="76">
        <v>2021</v>
      </c>
      <c r="D88" s="379">
        <v>44165</v>
      </c>
      <c r="E88" s="80">
        <v>123.489846968805</v>
      </c>
      <c r="H88" s="67"/>
    </row>
    <row r="89" spans="1:8" x14ac:dyDescent="0.3">
      <c r="A89" s="2" t="s">
        <v>348</v>
      </c>
      <c r="B89" s="3" t="s">
        <v>297</v>
      </c>
      <c r="C89" s="76">
        <v>2021</v>
      </c>
      <c r="D89" s="379">
        <v>44196</v>
      </c>
      <c r="E89" s="80">
        <v>119.089327326394</v>
      </c>
      <c r="H89" s="67"/>
    </row>
    <row r="90" spans="1:8" x14ac:dyDescent="0.3">
      <c r="A90" s="2" t="s">
        <v>348</v>
      </c>
      <c r="B90" s="3" t="s">
        <v>297</v>
      </c>
      <c r="C90" s="76">
        <v>2021</v>
      </c>
      <c r="D90" s="379">
        <v>44227</v>
      </c>
      <c r="E90" s="80">
        <v>125.502323364709</v>
      </c>
      <c r="H90" s="67"/>
    </row>
    <row r="91" spans="1:8" x14ac:dyDescent="0.3">
      <c r="A91" s="2"/>
      <c r="D91" s="379"/>
      <c r="E91" s="80"/>
      <c r="H91" s="67"/>
    </row>
    <row r="92" spans="1:8" x14ac:dyDescent="0.3">
      <c r="A92" s="2" t="s">
        <v>348</v>
      </c>
      <c r="B92" s="3" t="s">
        <v>150</v>
      </c>
      <c r="C92" s="76">
        <v>2019</v>
      </c>
      <c r="D92" s="379">
        <v>43616</v>
      </c>
      <c r="E92" s="80">
        <v>52.260378228782301</v>
      </c>
      <c r="H92" s="67"/>
    </row>
    <row r="93" spans="1:8" x14ac:dyDescent="0.3">
      <c r="A93" s="2" t="s">
        <v>348</v>
      </c>
      <c r="B93" s="3" t="s">
        <v>150</v>
      </c>
      <c r="C93" s="76">
        <v>2019</v>
      </c>
      <c r="D93" s="379">
        <v>43646</v>
      </c>
      <c r="E93" s="80">
        <v>50.0954379562044</v>
      </c>
      <c r="H93" s="67"/>
    </row>
    <row r="94" spans="1:8" x14ac:dyDescent="0.3">
      <c r="A94" s="2" t="s">
        <v>348</v>
      </c>
      <c r="B94" s="3" t="s">
        <v>150</v>
      </c>
      <c r="C94" s="76">
        <v>2019</v>
      </c>
      <c r="D94" s="379">
        <v>43677</v>
      </c>
      <c r="E94" s="80">
        <v>60.705794837461902</v>
      </c>
      <c r="H94" s="67"/>
    </row>
    <row r="95" spans="1:8" x14ac:dyDescent="0.3">
      <c r="A95" s="2" t="s">
        <v>348</v>
      </c>
      <c r="B95" s="3" t="s">
        <v>150</v>
      </c>
      <c r="C95" s="76">
        <v>2019</v>
      </c>
      <c r="D95" s="379">
        <v>43708</v>
      </c>
      <c r="E95" s="80">
        <v>56.434273213417598</v>
      </c>
      <c r="H95" s="67"/>
    </row>
    <row r="96" spans="1:8" x14ac:dyDescent="0.3">
      <c r="A96" s="2" t="s">
        <v>348</v>
      </c>
      <c r="B96" s="3" t="s">
        <v>150</v>
      </c>
      <c r="C96" s="76">
        <v>2019</v>
      </c>
      <c r="D96" s="379">
        <v>43738</v>
      </c>
      <c r="E96" s="80">
        <v>64.402046293190196</v>
      </c>
      <c r="H96" s="67"/>
    </row>
    <row r="97" spans="1:8" x14ac:dyDescent="0.3">
      <c r="A97" s="2" t="s">
        <v>348</v>
      </c>
      <c r="B97" s="3" t="s">
        <v>150</v>
      </c>
      <c r="C97" s="76">
        <v>2020</v>
      </c>
      <c r="D97" s="379">
        <v>43769</v>
      </c>
      <c r="E97" s="80">
        <v>71.217967434025795</v>
      </c>
      <c r="H97" s="67"/>
    </row>
    <row r="98" spans="1:8" x14ac:dyDescent="0.3">
      <c r="A98" s="2" t="s">
        <v>348</v>
      </c>
      <c r="B98" s="3" t="s">
        <v>150</v>
      </c>
      <c r="C98" s="76">
        <v>2020</v>
      </c>
      <c r="D98" s="379">
        <v>43799</v>
      </c>
      <c r="E98" s="80">
        <v>71.402199931608294</v>
      </c>
      <c r="H98" s="67"/>
    </row>
    <row r="99" spans="1:8" x14ac:dyDescent="0.3">
      <c r="A99" s="2" t="s">
        <v>348</v>
      </c>
      <c r="B99" s="3" t="s">
        <v>150</v>
      </c>
      <c r="C99" s="76">
        <v>2020</v>
      </c>
      <c r="D99" s="379">
        <v>43830</v>
      </c>
      <c r="E99" s="80">
        <v>69.861231449903201</v>
      </c>
      <c r="H99" s="67"/>
    </row>
    <row r="100" spans="1:8" x14ac:dyDescent="0.3">
      <c r="A100" s="2" t="s">
        <v>348</v>
      </c>
      <c r="B100" s="3" t="s">
        <v>150</v>
      </c>
      <c r="C100" s="76">
        <v>2020</v>
      </c>
      <c r="D100" s="379">
        <v>43861</v>
      </c>
      <c r="E100" s="80">
        <v>76.477669583795603</v>
      </c>
      <c r="H100" s="67"/>
    </row>
    <row r="101" spans="1:8" x14ac:dyDescent="0.3">
      <c r="A101" s="2" t="s">
        <v>348</v>
      </c>
      <c r="B101" s="3" t="s">
        <v>150</v>
      </c>
      <c r="C101" s="76">
        <v>2020</v>
      </c>
      <c r="D101" s="379">
        <v>43890</v>
      </c>
      <c r="E101" s="80">
        <v>78.214431839315594</v>
      </c>
      <c r="H101" s="67"/>
    </row>
    <row r="102" spans="1:8" x14ac:dyDescent="0.3">
      <c r="A102" s="2" t="s">
        <v>348</v>
      </c>
      <c r="B102" s="3" t="s">
        <v>150</v>
      </c>
      <c r="C102" s="76">
        <v>2020</v>
      </c>
      <c r="D102" s="379">
        <v>43921</v>
      </c>
      <c r="E102" s="80">
        <v>78.685171075069803</v>
      </c>
      <c r="H102" s="67"/>
    </row>
    <row r="103" spans="1:8" x14ac:dyDescent="0.3">
      <c r="A103" s="2" t="s">
        <v>348</v>
      </c>
      <c r="B103" s="3" t="s">
        <v>150</v>
      </c>
      <c r="C103" s="76">
        <v>2020</v>
      </c>
      <c r="D103" s="379">
        <v>43951</v>
      </c>
      <c r="E103" s="80">
        <v>76.155498176154794</v>
      </c>
      <c r="H103" s="67"/>
    </row>
    <row r="104" spans="1:8" x14ac:dyDescent="0.3">
      <c r="A104" s="2" t="s">
        <v>348</v>
      </c>
      <c r="B104" s="3" t="s">
        <v>150</v>
      </c>
      <c r="C104" s="76">
        <v>2020</v>
      </c>
      <c r="D104" s="379">
        <v>43982</v>
      </c>
      <c r="E104" s="80">
        <v>75.512700221164806</v>
      </c>
      <c r="H104" s="67"/>
    </row>
    <row r="105" spans="1:8" x14ac:dyDescent="0.3">
      <c r="A105" s="2" t="s">
        <v>348</v>
      </c>
      <c r="B105" s="3" t="s">
        <v>150</v>
      </c>
      <c r="C105" s="76">
        <v>2020</v>
      </c>
      <c r="D105" s="379">
        <v>44012</v>
      </c>
      <c r="E105" s="80">
        <v>64.066909140817998</v>
      </c>
      <c r="H105" s="67"/>
    </row>
    <row r="106" spans="1:8" x14ac:dyDescent="0.3">
      <c r="A106" s="2" t="s">
        <v>348</v>
      </c>
      <c r="B106" s="3" t="s">
        <v>150</v>
      </c>
      <c r="C106" s="76">
        <v>2020</v>
      </c>
      <c r="D106" s="379">
        <v>44043</v>
      </c>
      <c r="E106" s="80">
        <v>77.999760191846505</v>
      </c>
      <c r="H106" s="67"/>
    </row>
    <row r="107" spans="1:8" x14ac:dyDescent="0.3">
      <c r="A107" s="2" t="s">
        <v>348</v>
      </c>
      <c r="B107" s="3" t="s">
        <v>150</v>
      </c>
      <c r="C107" s="76">
        <v>2020</v>
      </c>
      <c r="D107" s="379">
        <v>44074</v>
      </c>
      <c r="E107" s="80">
        <v>86.124698688929399</v>
      </c>
      <c r="H107" s="67"/>
    </row>
    <row r="108" spans="1:8" x14ac:dyDescent="0.3">
      <c r="A108" s="2" t="s">
        <v>348</v>
      </c>
      <c r="B108" s="3" t="s">
        <v>150</v>
      </c>
      <c r="C108" s="76">
        <v>2020</v>
      </c>
      <c r="D108" s="379">
        <v>44104</v>
      </c>
      <c r="E108" s="80">
        <v>90.673505275498201</v>
      </c>
      <c r="H108" s="67"/>
    </row>
    <row r="109" spans="1:8" x14ac:dyDescent="0.3">
      <c r="A109" s="2" t="s">
        <v>348</v>
      </c>
      <c r="B109" s="3" t="s">
        <v>150</v>
      </c>
      <c r="C109" s="76">
        <v>2021</v>
      </c>
      <c r="D109" s="379">
        <v>44135</v>
      </c>
      <c r="E109" s="80">
        <v>91.855902513328303</v>
      </c>
      <c r="H109" s="67"/>
    </row>
    <row r="110" spans="1:8" x14ac:dyDescent="0.3">
      <c r="A110" s="2" t="s">
        <v>348</v>
      </c>
      <c r="B110" s="3" t="s">
        <v>150</v>
      </c>
      <c r="C110" s="76">
        <v>2021</v>
      </c>
      <c r="D110" s="379">
        <v>44165</v>
      </c>
      <c r="E110" s="80">
        <v>93.245330641090405</v>
      </c>
      <c r="H110" s="67"/>
    </row>
    <row r="111" spans="1:8" x14ac:dyDescent="0.3">
      <c r="A111" s="2" t="s">
        <v>348</v>
      </c>
      <c r="B111" s="3" t="s">
        <v>150</v>
      </c>
      <c r="C111" s="76">
        <v>2021</v>
      </c>
      <c r="D111" s="379">
        <v>44196</v>
      </c>
      <c r="E111" s="80">
        <v>96.6941114058355</v>
      </c>
      <c r="H111" s="67"/>
    </row>
    <row r="112" spans="1:8" ht="15" thickBot="1" x14ac:dyDescent="0.35">
      <c r="A112" s="18" t="s">
        <v>348</v>
      </c>
      <c r="B112" s="11" t="s">
        <v>150</v>
      </c>
      <c r="C112" s="10">
        <v>2021</v>
      </c>
      <c r="D112" s="111">
        <v>44227</v>
      </c>
      <c r="E112" s="81">
        <v>94.907701352145807</v>
      </c>
      <c r="H112" s="67"/>
    </row>
    <row r="113" spans="8:8" x14ac:dyDescent="0.3">
      <c r="H113" s="67"/>
    </row>
    <row r="114" spans="8:8" x14ac:dyDescent="0.3">
      <c r="H114" s="67"/>
    </row>
    <row r="115" spans="8:8" x14ac:dyDescent="0.3">
      <c r="H115" s="67"/>
    </row>
    <row r="116" spans="8:8" x14ac:dyDescent="0.3">
      <c r="H116" s="67"/>
    </row>
    <row r="117" spans="8:8" x14ac:dyDescent="0.3">
      <c r="H117" s="67"/>
    </row>
    <row r="118" spans="8:8" x14ac:dyDescent="0.3">
      <c r="H118" s="67"/>
    </row>
    <row r="119" spans="8:8" x14ac:dyDescent="0.3">
      <c r="H119" s="67"/>
    </row>
    <row r="120" spans="8:8" x14ac:dyDescent="0.3">
      <c r="H120" s="67"/>
    </row>
    <row r="121" spans="8:8" x14ac:dyDescent="0.3">
      <c r="H121" s="67"/>
    </row>
    <row r="122" spans="8:8" x14ac:dyDescent="0.3">
      <c r="H122" s="67"/>
    </row>
    <row r="123" spans="8:8" x14ac:dyDescent="0.3">
      <c r="H123" s="67"/>
    </row>
    <row r="124" spans="8:8" x14ac:dyDescent="0.3">
      <c r="H124" s="67"/>
    </row>
    <row r="125" spans="8:8" x14ac:dyDescent="0.3">
      <c r="H125" s="67"/>
    </row>
    <row r="126" spans="8:8" x14ac:dyDescent="0.3">
      <c r="H126" s="67"/>
    </row>
    <row r="127" spans="8:8" x14ac:dyDescent="0.3">
      <c r="H127" s="67"/>
    </row>
    <row r="128" spans="8:8" x14ac:dyDescent="0.3">
      <c r="H128" s="67"/>
    </row>
    <row r="129" spans="8:8" x14ac:dyDescent="0.3">
      <c r="H129" s="67"/>
    </row>
    <row r="130" spans="8:8" x14ac:dyDescent="0.3">
      <c r="H130" s="67"/>
    </row>
    <row r="131" spans="8:8" x14ac:dyDescent="0.3">
      <c r="H131" s="67"/>
    </row>
    <row r="132" spans="8:8" x14ac:dyDescent="0.3">
      <c r="H132" s="67"/>
    </row>
    <row r="133" spans="8:8" x14ac:dyDescent="0.3">
      <c r="H133" s="67"/>
    </row>
    <row r="134" spans="8:8" x14ac:dyDescent="0.3">
      <c r="H134" s="67"/>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75"/>
  <sheetViews>
    <sheetView zoomScaleNormal="100" workbookViewId="0">
      <selection sqref="A1:B1"/>
    </sheetView>
  </sheetViews>
  <sheetFormatPr defaultColWidth="9.109375" defaultRowHeight="14.4" x14ac:dyDescent="0.3"/>
  <cols>
    <col min="1" max="1" width="10.5546875" style="305" bestFit="1" customWidth="1"/>
    <col min="2" max="2" width="26.5546875" style="305" customWidth="1"/>
    <col min="3" max="3" width="2.6640625" style="119" customWidth="1"/>
    <col min="4" max="4" width="6.6640625" style="365" customWidth="1"/>
    <col min="5" max="5" width="33" style="305" bestFit="1" customWidth="1"/>
    <col min="6" max="6" width="17.6640625" style="362" bestFit="1" customWidth="1"/>
    <col min="7" max="7" width="2.5546875" style="119" customWidth="1"/>
    <col min="8" max="8" width="24.33203125" style="119" customWidth="1"/>
    <col min="9" max="9" width="10.6640625" style="119" customWidth="1"/>
    <col min="10" max="10" width="14.109375" style="119" customWidth="1"/>
    <col min="11" max="11" width="2.6640625" style="119" customWidth="1"/>
    <col min="12" max="12" width="10.6640625" style="190" bestFit="1" customWidth="1"/>
    <col min="13" max="13" width="19.33203125" style="119" bestFit="1" customWidth="1"/>
    <col min="14" max="14" width="19.6640625" style="119" bestFit="1" customWidth="1"/>
    <col min="15" max="15" width="14.88671875" style="119" customWidth="1"/>
    <col min="16" max="16384" width="9.109375" style="119"/>
  </cols>
  <sheetData>
    <row r="1" spans="1:15" ht="72.75" customHeight="1" thickBot="1" x14ac:dyDescent="0.35">
      <c r="A1" s="439" t="s">
        <v>359</v>
      </c>
      <c r="B1" s="433"/>
      <c r="C1" s="118"/>
      <c r="D1" s="439" t="s">
        <v>356</v>
      </c>
      <c r="E1" s="434"/>
      <c r="F1" s="435"/>
      <c r="H1" s="439" t="s">
        <v>387</v>
      </c>
      <c r="I1" s="432"/>
      <c r="J1" s="434"/>
      <c r="K1" s="458"/>
      <c r="L1" s="458"/>
      <c r="M1" s="458"/>
      <c r="N1" s="458"/>
      <c r="O1" s="459"/>
    </row>
    <row r="2" spans="1:15" x14ac:dyDescent="0.3">
      <c r="A2" s="399"/>
      <c r="B2" s="400"/>
      <c r="D2" s="361"/>
      <c r="E2" s="368"/>
      <c r="F2" s="366"/>
      <c r="H2" s="460" t="s">
        <v>392</v>
      </c>
      <c r="I2" s="456"/>
      <c r="J2" s="456"/>
      <c r="K2" s="368"/>
      <c r="L2" s="456" t="s">
        <v>1013</v>
      </c>
      <c r="M2" s="456"/>
      <c r="N2" s="456"/>
      <c r="O2" s="457"/>
    </row>
    <row r="3" spans="1:15" s="188" customFormat="1" ht="47.25" customHeight="1" x14ac:dyDescent="0.3">
      <c r="A3" s="230" t="s">
        <v>333</v>
      </c>
      <c r="B3" s="83" t="s">
        <v>1014</v>
      </c>
      <c r="D3" s="230" t="s">
        <v>329</v>
      </c>
      <c r="E3" s="369" t="s">
        <v>357</v>
      </c>
      <c r="F3" s="83" t="s">
        <v>358</v>
      </c>
      <c r="H3" s="189" t="s">
        <v>323</v>
      </c>
      <c r="I3" s="424" t="s">
        <v>333</v>
      </c>
      <c r="J3" s="388" t="s">
        <v>388</v>
      </c>
      <c r="K3" s="425"/>
      <c r="L3" s="424" t="s">
        <v>333</v>
      </c>
      <c r="M3" s="426" t="s">
        <v>389</v>
      </c>
      <c r="N3" s="426" t="s">
        <v>390</v>
      </c>
      <c r="O3" s="406" t="s">
        <v>391</v>
      </c>
    </row>
    <row r="4" spans="1:15" x14ac:dyDescent="0.3">
      <c r="A4" s="250">
        <v>44227</v>
      </c>
      <c r="B4" s="401">
        <v>1.1200000000000001</v>
      </c>
      <c r="D4" s="2">
        <v>2018</v>
      </c>
      <c r="E4" s="370" t="s">
        <v>1011</v>
      </c>
      <c r="F4" s="70">
        <v>4</v>
      </c>
      <c r="H4" s="389" t="s">
        <v>306</v>
      </c>
      <c r="I4" s="427">
        <v>43524</v>
      </c>
      <c r="J4" s="390">
        <v>7</v>
      </c>
      <c r="K4" s="368"/>
      <c r="L4" s="427">
        <v>43708</v>
      </c>
      <c r="M4" s="368" t="s">
        <v>150</v>
      </c>
      <c r="N4" s="368" t="s">
        <v>306</v>
      </c>
      <c r="O4" s="408">
        <v>1</v>
      </c>
    </row>
    <row r="5" spans="1:15" ht="15" thickBot="1" x14ac:dyDescent="0.35">
      <c r="A5" s="314"/>
      <c r="B5" s="75"/>
      <c r="D5" s="363"/>
      <c r="E5" s="371"/>
      <c r="F5" s="367"/>
      <c r="H5" s="389" t="s">
        <v>306</v>
      </c>
      <c r="I5" s="427">
        <v>43555</v>
      </c>
      <c r="J5" s="390">
        <v>5</v>
      </c>
      <c r="K5" s="368"/>
      <c r="L5" s="427"/>
      <c r="M5" s="368"/>
      <c r="N5" s="368"/>
      <c r="O5" s="408"/>
    </row>
    <row r="6" spans="1:15" x14ac:dyDescent="0.3">
      <c r="D6" s="2">
        <v>2019</v>
      </c>
      <c r="E6" s="370" t="s">
        <v>1011</v>
      </c>
      <c r="F6" s="70">
        <v>417</v>
      </c>
      <c r="H6" s="389" t="s">
        <v>306</v>
      </c>
      <c r="I6" s="427">
        <v>43585</v>
      </c>
      <c r="J6" s="390">
        <v>1</v>
      </c>
      <c r="K6" s="368"/>
      <c r="L6" s="427">
        <v>43799</v>
      </c>
      <c r="M6" s="368" t="s">
        <v>306</v>
      </c>
      <c r="N6" s="368" t="s">
        <v>150</v>
      </c>
      <c r="O6" s="408">
        <v>1</v>
      </c>
    </row>
    <row r="7" spans="1:15" x14ac:dyDescent="0.3">
      <c r="D7" s="363"/>
      <c r="E7" s="371"/>
      <c r="F7" s="367"/>
      <c r="H7" s="389" t="s">
        <v>306</v>
      </c>
      <c r="I7" s="427">
        <v>43616</v>
      </c>
      <c r="J7" s="390">
        <v>6</v>
      </c>
      <c r="K7" s="368"/>
      <c r="L7" s="427"/>
      <c r="M7" s="368"/>
      <c r="N7" s="368"/>
      <c r="O7" s="408"/>
    </row>
    <row r="8" spans="1:15" x14ac:dyDescent="0.3">
      <c r="D8" s="2">
        <v>2020</v>
      </c>
      <c r="E8" s="370" t="s">
        <v>1011</v>
      </c>
      <c r="F8" s="70">
        <v>1883</v>
      </c>
      <c r="H8" s="389" t="s">
        <v>306</v>
      </c>
      <c r="I8" s="427">
        <v>43646</v>
      </c>
      <c r="J8" s="390">
        <v>2</v>
      </c>
      <c r="K8" s="368"/>
      <c r="L8" s="427">
        <v>43861</v>
      </c>
      <c r="M8" s="368" t="s">
        <v>306</v>
      </c>
      <c r="N8" s="368" t="s">
        <v>150</v>
      </c>
      <c r="O8" s="408">
        <v>3</v>
      </c>
    </row>
    <row r="9" spans="1:15" x14ac:dyDescent="0.3">
      <c r="D9" s="2">
        <v>2020</v>
      </c>
      <c r="E9" s="370" t="s">
        <v>1012</v>
      </c>
      <c r="F9" s="70">
        <v>73</v>
      </c>
      <c r="H9" s="391" t="s">
        <v>306</v>
      </c>
      <c r="I9" s="428">
        <v>43677</v>
      </c>
      <c r="J9" s="390">
        <v>7</v>
      </c>
      <c r="K9" s="368"/>
      <c r="L9" s="427">
        <v>43861</v>
      </c>
      <c r="M9" s="1" t="s">
        <v>150</v>
      </c>
      <c r="N9" s="1" t="s">
        <v>297</v>
      </c>
      <c r="O9" s="408">
        <v>1</v>
      </c>
    </row>
    <row r="10" spans="1:15" x14ac:dyDescent="0.3">
      <c r="D10" s="363"/>
      <c r="E10" s="371"/>
      <c r="F10" s="367"/>
      <c r="H10" s="389" t="s">
        <v>306</v>
      </c>
      <c r="I10" s="427">
        <v>43708</v>
      </c>
      <c r="J10" s="390">
        <v>1</v>
      </c>
      <c r="K10" s="368"/>
      <c r="L10" s="427"/>
      <c r="M10" s="1"/>
      <c r="N10" s="1"/>
      <c r="O10" s="408"/>
    </row>
    <row r="11" spans="1:15" x14ac:dyDescent="0.3">
      <c r="D11" s="2">
        <v>2021</v>
      </c>
      <c r="E11" s="370" t="s">
        <v>1011</v>
      </c>
      <c r="F11" s="70">
        <v>1343</v>
      </c>
      <c r="H11" s="389" t="s">
        <v>306</v>
      </c>
      <c r="I11" s="427">
        <v>43738</v>
      </c>
      <c r="J11" s="390">
        <v>5</v>
      </c>
      <c r="K11" s="368"/>
      <c r="L11" s="427">
        <v>43890</v>
      </c>
      <c r="M11" s="1" t="s">
        <v>306</v>
      </c>
      <c r="N11" s="1" t="s">
        <v>150</v>
      </c>
      <c r="O11" s="408">
        <v>1</v>
      </c>
    </row>
    <row r="12" spans="1:15" x14ac:dyDescent="0.3">
      <c r="D12" s="2">
        <v>2021</v>
      </c>
      <c r="E12" s="370" t="s">
        <v>1012</v>
      </c>
      <c r="F12" s="70">
        <v>37</v>
      </c>
      <c r="H12" s="389" t="s">
        <v>306</v>
      </c>
      <c r="I12" s="427">
        <v>43769</v>
      </c>
      <c r="J12" s="390">
        <v>26</v>
      </c>
      <c r="K12" s="368"/>
      <c r="L12" s="427"/>
      <c r="M12" s="1"/>
      <c r="N12" s="1"/>
      <c r="O12" s="408"/>
    </row>
    <row r="13" spans="1:15" ht="15" thickBot="1" x14ac:dyDescent="0.35">
      <c r="D13" s="364"/>
      <c r="E13" s="11"/>
      <c r="F13" s="372"/>
      <c r="H13" s="389" t="s">
        <v>306</v>
      </c>
      <c r="I13" s="427">
        <v>43799</v>
      </c>
      <c r="J13" s="390">
        <v>13</v>
      </c>
      <c r="K13" s="368"/>
      <c r="L13" s="427">
        <v>43921</v>
      </c>
      <c r="M13" s="1" t="s">
        <v>306</v>
      </c>
      <c r="N13" s="1" t="s">
        <v>150</v>
      </c>
      <c r="O13" s="408">
        <v>3</v>
      </c>
    </row>
    <row r="14" spans="1:15" x14ac:dyDescent="0.3">
      <c r="D14"/>
      <c r="E14"/>
      <c r="F14"/>
      <c r="H14" s="392" t="s">
        <v>306</v>
      </c>
      <c r="I14" s="429">
        <v>43830</v>
      </c>
      <c r="J14" s="390">
        <v>32</v>
      </c>
      <c r="K14" s="368"/>
      <c r="L14" s="427">
        <v>43921</v>
      </c>
      <c r="M14" s="368" t="s">
        <v>150</v>
      </c>
      <c r="N14" s="368" t="s">
        <v>297</v>
      </c>
      <c r="O14" s="408">
        <v>1</v>
      </c>
    </row>
    <row r="15" spans="1:15" x14ac:dyDescent="0.3">
      <c r="C15" s="122"/>
      <c r="D15"/>
      <c r="E15"/>
      <c r="F15"/>
      <c r="H15" s="392" t="s">
        <v>306</v>
      </c>
      <c r="I15" s="429">
        <v>43861</v>
      </c>
      <c r="J15" s="390">
        <v>58</v>
      </c>
      <c r="K15" s="368"/>
      <c r="L15" s="427"/>
      <c r="M15" s="368"/>
      <c r="N15" s="368"/>
      <c r="O15" s="408"/>
    </row>
    <row r="16" spans="1:15" x14ac:dyDescent="0.3">
      <c r="D16"/>
      <c r="E16"/>
      <c r="F16"/>
      <c r="H16" s="392" t="s">
        <v>306</v>
      </c>
      <c r="I16" s="429">
        <v>43890</v>
      </c>
      <c r="J16" s="390">
        <v>37</v>
      </c>
      <c r="K16" s="368"/>
      <c r="L16" s="427">
        <v>43951</v>
      </c>
      <c r="M16" s="368" t="s">
        <v>306</v>
      </c>
      <c r="N16" s="368" t="s">
        <v>150</v>
      </c>
      <c r="O16" s="408">
        <v>5</v>
      </c>
    </row>
    <row r="17" spans="4:15" x14ac:dyDescent="0.3">
      <c r="D17"/>
      <c r="E17"/>
      <c r="F17"/>
      <c r="H17" s="392" t="s">
        <v>306</v>
      </c>
      <c r="I17" s="429">
        <v>43921</v>
      </c>
      <c r="J17" s="393">
        <v>126</v>
      </c>
      <c r="K17" s="368"/>
      <c r="L17" s="427">
        <v>43951</v>
      </c>
      <c r="M17" s="1" t="s">
        <v>297</v>
      </c>
      <c r="N17" s="1" t="s">
        <v>150</v>
      </c>
      <c r="O17" s="408">
        <v>1</v>
      </c>
    </row>
    <row r="18" spans="4:15" x14ac:dyDescent="0.3">
      <c r="D18"/>
      <c r="E18"/>
      <c r="F18"/>
      <c r="H18" s="392" t="s">
        <v>306</v>
      </c>
      <c r="I18" s="429">
        <v>43951</v>
      </c>
      <c r="J18" s="390">
        <v>108</v>
      </c>
      <c r="K18" s="368"/>
      <c r="L18" s="427"/>
      <c r="M18" s="1"/>
      <c r="N18" s="1"/>
      <c r="O18" s="408"/>
    </row>
    <row r="19" spans="4:15" x14ac:dyDescent="0.3">
      <c r="D19"/>
      <c r="E19"/>
      <c r="F19"/>
      <c r="H19" s="392" t="s">
        <v>306</v>
      </c>
      <c r="I19" s="429">
        <v>43982</v>
      </c>
      <c r="J19" s="393">
        <v>117</v>
      </c>
      <c r="K19" s="368"/>
      <c r="L19" s="427">
        <v>43982</v>
      </c>
      <c r="M19" s="1" t="s">
        <v>306</v>
      </c>
      <c r="N19" s="1" t="s">
        <v>150</v>
      </c>
      <c r="O19" s="408">
        <v>2</v>
      </c>
    </row>
    <row r="20" spans="4:15" x14ac:dyDescent="0.3">
      <c r="D20"/>
      <c r="E20"/>
      <c r="F20"/>
      <c r="H20" s="392" t="s">
        <v>306</v>
      </c>
      <c r="I20" s="429">
        <v>44012</v>
      </c>
      <c r="J20" s="390">
        <v>77</v>
      </c>
      <c r="K20" s="368"/>
      <c r="L20" s="427"/>
      <c r="M20" s="1"/>
      <c r="N20" s="1"/>
      <c r="O20" s="408"/>
    </row>
    <row r="21" spans="4:15" x14ac:dyDescent="0.3">
      <c r="D21"/>
      <c r="E21"/>
      <c r="F21"/>
      <c r="H21" s="392" t="s">
        <v>306</v>
      </c>
      <c r="I21" s="429">
        <v>44043</v>
      </c>
      <c r="J21" s="390">
        <v>94</v>
      </c>
      <c r="K21" s="368"/>
      <c r="L21" s="427">
        <v>44012</v>
      </c>
      <c r="M21" s="368" t="s">
        <v>306</v>
      </c>
      <c r="N21" s="368" t="s">
        <v>150</v>
      </c>
      <c r="O21" s="408">
        <v>2</v>
      </c>
    </row>
    <row r="22" spans="4:15" x14ac:dyDescent="0.3">
      <c r="D22"/>
      <c r="E22"/>
      <c r="F22"/>
      <c r="H22" s="392" t="s">
        <v>306</v>
      </c>
      <c r="I22" s="429">
        <v>44074</v>
      </c>
      <c r="J22" s="393">
        <v>69</v>
      </c>
      <c r="K22" s="368"/>
      <c r="L22" s="427"/>
      <c r="M22" s="368"/>
      <c r="N22" s="368"/>
      <c r="O22" s="408"/>
    </row>
    <row r="23" spans="4:15" x14ac:dyDescent="0.3">
      <c r="D23"/>
      <c r="E23"/>
      <c r="F23"/>
      <c r="H23" s="392" t="s">
        <v>306</v>
      </c>
      <c r="I23" s="429">
        <v>44104</v>
      </c>
      <c r="J23" s="393">
        <v>55</v>
      </c>
      <c r="K23" s="368"/>
      <c r="L23" s="427">
        <v>44043</v>
      </c>
      <c r="M23" s="1" t="s">
        <v>306</v>
      </c>
      <c r="N23" s="368" t="s">
        <v>150</v>
      </c>
      <c r="O23" s="408">
        <v>6</v>
      </c>
    </row>
    <row r="24" spans="4:15" x14ac:dyDescent="0.3">
      <c r="D24"/>
      <c r="E24"/>
      <c r="F24"/>
      <c r="H24" s="392" t="s">
        <v>306</v>
      </c>
      <c r="I24" s="429">
        <v>44135</v>
      </c>
      <c r="J24" s="393">
        <v>72</v>
      </c>
      <c r="K24" s="368"/>
      <c r="L24" s="427"/>
      <c r="M24" s="1"/>
      <c r="N24" s="368"/>
      <c r="O24" s="408"/>
    </row>
    <row r="25" spans="4:15" x14ac:dyDescent="0.3">
      <c r="D25"/>
      <c r="E25"/>
      <c r="F25"/>
      <c r="H25" s="392" t="s">
        <v>306</v>
      </c>
      <c r="I25" s="429">
        <v>44165</v>
      </c>
      <c r="J25" s="393">
        <v>90</v>
      </c>
      <c r="K25" s="368"/>
      <c r="L25" s="427">
        <v>44074</v>
      </c>
      <c r="M25" s="1" t="s">
        <v>306</v>
      </c>
      <c r="N25" s="368" t="s">
        <v>150</v>
      </c>
      <c r="O25" s="408">
        <v>2</v>
      </c>
    </row>
    <row r="26" spans="4:15" x14ac:dyDescent="0.3">
      <c r="D26"/>
      <c r="E26"/>
      <c r="F26"/>
      <c r="H26" s="392" t="s">
        <v>306</v>
      </c>
      <c r="I26" s="429">
        <v>44196</v>
      </c>
      <c r="J26" s="393">
        <v>102</v>
      </c>
      <c r="K26" s="368"/>
      <c r="L26" s="427"/>
      <c r="M26" s="1"/>
      <c r="N26" s="368"/>
      <c r="O26" s="408"/>
    </row>
    <row r="27" spans="4:15" x14ac:dyDescent="0.3">
      <c r="D27"/>
      <c r="E27"/>
      <c r="F27"/>
      <c r="H27" s="392" t="s">
        <v>306</v>
      </c>
      <c r="I27" s="429">
        <v>44227</v>
      </c>
      <c r="J27" s="390">
        <v>139</v>
      </c>
      <c r="K27" s="368"/>
      <c r="L27" s="427">
        <v>44135</v>
      </c>
      <c r="M27" s="368" t="s">
        <v>306</v>
      </c>
      <c r="N27" s="368" t="s">
        <v>150</v>
      </c>
      <c r="O27" s="408">
        <v>1</v>
      </c>
    </row>
    <row r="28" spans="4:15" x14ac:dyDescent="0.3">
      <c r="D28"/>
      <c r="E28"/>
      <c r="F28"/>
      <c r="H28" s="392"/>
      <c r="I28" s="429"/>
      <c r="J28" s="390"/>
      <c r="K28" s="368"/>
      <c r="L28" s="427"/>
      <c r="M28" s="368"/>
      <c r="N28" s="368"/>
      <c r="O28" s="408"/>
    </row>
    <row r="29" spans="4:15" x14ac:dyDescent="0.3">
      <c r="D29"/>
      <c r="E29"/>
      <c r="F29"/>
      <c r="H29" s="392" t="s">
        <v>297</v>
      </c>
      <c r="I29" s="429">
        <v>43616</v>
      </c>
      <c r="J29" s="390">
        <v>2</v>
      </c>
      <c r="K29" s="368"/>
      <c r="L29" s="14">
        <v>44165</v>
      </c>
      <c r="M29" s="1" t="s">
        <v>306</v>
      </c>
      <c r="N29" s="1" t="s">
        <v>150</v>
      </c>
      <c r="O29" s="408">
        <v>1</v>
      </c>
    </row>
    <row r="30" spans="4:15" x14ac:dyDescent="0.3">
      <c r="D30"/>
      <c r="E30"/>
      <c r="F30"/>
      <c r="H30" s="392" t="s">
        <v>297</v>
      </c>
      <c r="I30" s="429">
        <v>43738</v>
      </c>
      <c r="J30" s="390">
        <v>2</v>
      </c>
      <c r="K30" s="368"/>
      <c r="L30" s="14"/>
      <c r="M30" s="1"/>
      <c r="N30" s="1"/>
      <c r="O30" s="408"/>
    </row>
    <row r="31" spans="4:15" x14ac:dyDescent="0.3">
      <c r="D31"/>
      <c r="E31"/>
      <c r="F31"/>
      <c r="H31" s="392" t="s">
        <v>297</v>
      </c>
      <c r="I31" s="429">
        <v>43769</v>
      </c>
      <c r="J31" s="390">
        <v>1</v>
      </c>
      <c r="K31" s="368"/>
      <c r="L31" s="14">
        <v>44227</v>
      </c>
      <c r="M31" s="1" t="s">
        <v>306</v>
      </c>
      <c r="N31" s="1" t="s">
        <v>150</v>
      </c>
      <c r="O31" s="404">
        <v>1</v>
      </c>
    </row>
    <row r="32" spans="4:15" x14ac:dyDescent="0.3">
      <c r="D32"/>
      <c r="E32"/>
      <c r="F32"/>
      <c r="H32" s="392" t="s">
        <v>297</v>
      </c>
      <c r="I32" s="429">
        <v>43799</v>
      </c>
      <c r="J32" s="390">
        <v>1</v>
      </c>
      <c r="K32" s="368"/>
      <c r="L32" s="14"/>
      <c r="M32" s="1"/>
      <c r="N32" s="1"/>
      <c r="O32" s="404"/>
    </row>
    <row r="33" spans="4:15" x14ac:dyDescent="0.3">
      <c r="D33"/>
      <c r="E33"/>
      <c r="F33"/>
      <c r="H33" s="392" t="s">
        <v>297</v>
      </c>
      <c r="I33" s="429">
        <v>43830</v>
      </c>
      <c r="J33" s="393">
        <v>4</v>
      </c>
      <c r="K33" s="368"/>
      <c r="L33" s="14"/>
      <c r="M33" s="1"/>
      <c r="N33" s="1"/>
      <c r="O33" s="404"/>
    </row>
    <row r="34" spans="4:15" x14ac:dyDescent="0.3">
      <c r="D34"/>
      <c r="E34"/>
      <c r="F34"/>
      <c r="H34" s="392" t="s">
        <v>297</v>
      </c>
      <c r="I34" s="429">
        <v>43861</v>
      </c>
      <c r="J34" s="390">
        <v>1</v>
      </c>
      <c r="K34" s="368"/>
      <c r="L34" s="14"/>
      <c r="M34" s="1"/>
      <c r="N34" s="1"/>
      <c r="O34" s="404"/>
    </row>
    <row r="35" spans="4:15" x14ac:dyDescent="0.3">
      <c r="D35"/>
      <c r="E35"/>
      <c r="F35"/>
      <c r="H35" s="407" t="s">
        <v>297</v>
      </c>
      <c r="I35" s="429">
        <v>43890</v>
      </c>
      <c r="J35" s="390">
        <v>1</v>
      </c>
      <c r="K35" s="368"/>
      <c r="L35" s="427"/>
      <c r="M35" s="368"/>
      <c r="N35" s="368"/>
      <c r="O35" s="408"/>
    </row>
    <row r="36" spans="4:15" x14ac:dyDescent="0.3">
      <c r="D36"/>
      <c r="E36"/>
      <c r="F36"/>
      <c r="H36" s="407" t="s">
        <v>297</v>
      </c>
      <c r="I36" s="429">
        <v>43921</v>
      </c>
      <c r="J36" s="393">
        <v>1</v>
      </c>
      <c r="K36" s="368"/>
      <c r="L36" s="427"/>
      <c r="M36" s="368"/>
      <c r="N36" s="368"/>
      <c r="O36" s="408"/>
    </row>
    <row r="37" spans="4:15" x14ac:dyDescent="0.3">
      <c r="D37"/>
      <c r="E37"/>
      <c r="F37"/>
      <c r="H37" s="407" t="s">
        <v>297</v>
      </c>
      <c r="I37" s="429">
        <v>43951</v>
      </c>
      <c r="J37" s="390">
        <v>1</v>
      </c>
      <c r="K37" s="368"/>
      <c r="L37" s="427"/>
      <c r="M37" s="368"/>
      <c r="N37" s="368"/>
      <c r="O37" s="408"/>
    </row>
    <row r="38" spans="4:15" x14ac:dyDescent="0.3">
      <c r="D38"/>
      <c r="E38"/>
      <c r="F38"/>
      <c r="H38" s="407" t="s">
        <v>297</v>
      </c>
      <c r="I38" s="429">
        <v>44012</v>
      </c>
      <c r="J38" s="390">
        <v>3</v>
      </c>
      <c r="K38" s="368"/>
      <c r="L38" s="427"/>
      <c r="M38" s="368"/>
      <c r="N38" s="368"/>
      <c r="O38" s="408"/>
    </row>
    <row r="39" spans="4:15" x14ac:dyDescent="0.3">
      <c r="D39"/>
      <c r="E39"/>
      <c r="F39"/>
      <c r="H39" s="407" t="s">
        <v>297</v>
      </c>
      <c r="I39" s="429">
        <v>44043</v>
      </c>
      <c r="J39" s="390">
        <v>1</v>
      </c>
      <c r="K39" s="368"/>
      <c r="L39" s="427"/>
      <c r="M39" s="368"/>
      <c r="N39" s="368"/>
      <c r="O39" s="408"/>
    </row>
    <row r="40" spans="4:15" x14ac:dyDescent="0.3">
      <c r="D40"/>
      <c r="E40"/>
      <c r="F40"/>
      <c r="H40" s="407" t="s">
        <v>297</v>
      </c>
      <c r="I40" s="429">
        <v>44074</v>
      </c>
      <c r="J40" s="393">
        <v>1</v>
      </c>
      <c r="K40" s="368"/>
      <c r="L40" s="427"/>
      <c r="M40" s="368"/>
      <c r="N40" s="368"/>
      <c r="O40" s="408"/>
    </row>
    <row r="41" spans="4:15" x14ac:dyDescent="0.3">
      <c r="D41"/>
      <c r="E41"/>
      <c r="F41"/>
      <c r="H41" s="407" t="s">
        <v>297</v>
      </c>
      <c r="I41" s="429">
        <v>44104</v>
      </c>
      <c r="J41" s="393">
        <v>1</v>
      </c>
      <c r="K41" s="368"/>
      <c r="L41" s="427"/>
      <c r="M41" s="368"/>
      <c r="N41" s="368"/>
      <c r="O41" s="408"/>
    </row>
    <row r="42" spans="4:15" x14ac:dyDescent="0.3">
      <c r="D42"/>
      <c r="E42"/>
      <c r="F42"/>
      <c r="H42" s="407" t="s">
        <v>297</v>
      </c>
      <c r="I42" s="94">
        <v>44135</v>
      </c>
      <c r="J42" s="393">
        <v>5</v>
      </c>
      <c r="K42" s="368"/>
      <c r="L42" s="427"/>
      <c r="M42" s="368"/>
      <c r="N42" s="368"/>
      <c r="O42" s="408"/>
    </row>
    <row r="43" spans="4:15" x14ac:dyDescent="0.3">
      <c r="D43"/>
      <c r="E43"/>
      <c r="F43"/>
      <c r="H43" s="407" t="s">
        <v>297</v>
      </c>
      <c r="I43" s="429">
        <v>44165</v>
      </c>
      <c r="J43" s="393">
        <v>4</v>
      </c>
      <c r="K43" s="368"/>
      <c r="L43" s="427"/>
      <c r="M43" s="368"/>
      <c r="N43" s="1"/>
      <c r="O43" s="408"/>
    </row>
    <row r="44" spans="4:15" x14ac:dyDescent="0.3">
      <c r="D44"/>
      <c r="E44"/>
      <c r="F44"/>
      <c r="H44" s="407" t="s">
        <v>297</v>
      </c>
      <c r="I44" s="429">
        <v>44196</v>
      </c>
      <c r="J44" s="390">
        <v>1</v>
      </c>
      <c r="K44" s="368"/>
      <c r="L44" s="427"/>
      <c r="M44" s="1"/>
      <c r="N44" s="368"/>
      <c r="O44" s="408"/>
    </row>
    <row r="45" spans="4:15" x14ac:dyDescent="0.3">
      <c r="D45"/>
      <c r="E45"/>
      <c r="F45"/>
      <c r="H45" s="407" t="s">
        <v>297</v>
      </c>
      <c r="I45" s="429">
        <v>44227</v>
      </c>
      <c r="J45" s="390">
        <v>2</v>
      </c>
      <c r="K45" s="368"/>
      <c r="L45" s="427"/>
      <c r="M45" s="1"/>
      <c r="N45" s="368"/>
      <c r="O45" s="408"/>
    </row>
    <row r="46" spans="4:15" x14ac:dyDescent="0.3">
      <c r="D46"/>
      <c r="E46"/>
      <c r="F46"/>
      <c r="H46" s="2"/>
      <c r="I46" s="429"/>
      <c r="J46" s="393"/>
      <c r="K46" s="368"/>
      <c r="L46" s="427"/>
      <c r="M46" s="368"/>
      <c r="N46" s="368"/>
      <c r="O46" s="408"/>
    </row>
    <row r="47" spans="4:15" x14ac:dyDescent="0.3">
      <c r="D47"/>
      <c r="E47"/>
      <c r="F47"/>
      <c r="H47" s="407" t="s">
        <v>150</v>
      </c>
      <c r="I47" s="429">
        <v>43555</v>
      </c>
      <c r="J47" s="390">
        <v>1</v>
      </c>
      <c r="K47" s="368"/>
      <c r="L47" s="427"/>
      <c r="M47" s="368"/>
      <c r="N47" s="368"/>
      <c r="O47" s="408"/>
    </row>
    <row r="48" spans="4:15" x14ac:dyDescent="0.3">
      <c r="D48"/>
      <c r="E48"/>
      <c r="F48"/>
      <c r="H48" s="407" t="s">
        <v>150</v>
      </c>
      <c r="I48" s="429">
        <v>43646</v>
      </c>
      <c r="J48" s="390">
        <v>1</v>
      </c>
      <c r="K48" s="368"/>
      <c r="L48" s="427"/>
      <c r="M48" s="368"/>
      <c r="N48" s="368"/>
      <c r="O48" s="408"/>
    </row>
    <row r="49" spans="4:15" x14ac:dyDescent="0.3">
      <c r="D49"/>
      <c r="E49"/>
      <c r="F49"/>
      <c r="H49" s="407" t="s">
        <v>150</v>
      </c>
      <c r="I49" s="429">
        <v>43677</v>
      </c>
      <c r="J49" s="390">
        <v>1</v>
      </c>
      <c r="K49" s="368"/>
      <c r="L49" s="427"/>
      <c r="M49" s="368"/>
      <c r="N49" s="368"/>
      <c r="O49" s="408"/>
    </row>
    <row r="50" spans="4:15" x14ac:dyDescent="0.3">
      <c r="D50"/>
      <c r="E50"/>
      <c r="F50"/>
      <c r="H50" s="407" t="s">
        <v>150</v>
      </c>
      <c r="I50" s="429">
        <v>43708</v>
      </c>
      <c r="J50" s="393">
        <v>1</v>
      </c>
      <c r="K50" s="368"/>
      <c r="L50" s="427"/>
      <c r="M50" s="368"/>
      <c r="N50" s="368"/>
      <c r="O50" s="408"/>
    </row>
    <row r="51" spans="4:15" x14ac:dyDescent="0.3">
      <c r="D51"/>
      <c r="E51"/>
      <c r="F51"/>
      <c r="H51" s="407" t="s">
        <v>150</v>
      </c>
      <c r="I51" s="429">
        <v>43738</v>
      </c>
      <c r="J51" s="390">
        <v>2</v>
      </c>
      <c r="K51" s="368"/>
      <c r="L51" s="427"/>
      <c r="M51" s="368"/>
      <c r="N51" s="368"/>
      <c r="O51" s="408"/>
    </row>
    <row r="52" spans="4:15" x14ac:dyDescent="0.3">
      <c r="D52"/>
      <c r="E52"/>
      <c r="F52"/>
      <c r="H52" s="407" t="s">
        <v>150</v>
      </c>
      <c r="I52" s="429">
        <v>43769</v>
      </c>
      <c r="J52" s="390">
        <v>1</v>
      </c>
      <c r="K52" s="368"/>
      <c r="L52" s="427"/>
      <c r="M52" s="368"/>
      <c r="N52" s="368"/>
      <c r="O52" s="408"/>
    </row>
    <row r="53" spans="4:15" x14ac:dyDescent="0.3">
      <c r="D53"/>
      <c r="E53"/>
      <c r="F53"/>
      <c r="H53" s="407" t="s">
        <v>150</v>
      </c>
      <c r="I53" s="429">
        <v>43799</v>
      </c>
      <c r="J53" s="390">
        <v>3</v>
      </c>
      <c r="K53" s="368"/>
      <c r="L53" s="427"/>
      <c r="M53" s="368"/>
      <c r="N53" s="368"/>
      <c r="O53" s="408"/>
    </row>
    <row r="54" spans="4:15" x14ac:dyDescent="0.3">
      <c r="D54"/>
      <c r="E54"/>
      <c r="F54"/>
      <c r="H54" s="407" t="s">
        <v>150</v>
      </c>
      <c r="I54" s="429">
        <v>43830</v>
      </c>
      <c r="J54" s="390">
        <v>8</v>
      </c>
      <c r="K54" s="368"/>
      <c r="L54" s="427"/>
      <c r="M54" s="368"/>
      <c r="N54" s="368"/>
      <c r="O54" s="408"/>
    </row>
    <row r="55" spans="4:15" x14ac:dyDescent="0.3">
      <c r="D55"/>
      <c r="E55"/>
      <c r="F55"/>
      <c r="H55" s="407" t="s">
        <v>150</v>
      </c>
      <c r="I55" s="429">
        <v>43861</v>
      </c>
      <c r="J55" s="390">
        <v>5</v>
      </c>
      <c r="K55" s="368"/>
      <c r="L55" s="427"/>
      <c r="M55" s="368"/>
      <c r="N55" s="368"/>
      <c r="O55" s="408"/>
    </row>
    <row r="56" spans="4:15" x14ac:dyDescent="0.3">
      <c r="D56"/>
      <c r="E56"/>
      <c r="F56"/>
      <c r="H56" s="407" t="s">
        <v>150</v>
      </c>
      <c r="I56" s="429">
        <v>43890</v>
      </c>
      <c r="J56" s="393">
        <v>4</v>
      </c>
      <c r="K56" s="368"/>
      <c r="L56" s="427"/>
      <c r="M56" s="368"/>
      <c r="N56" s="368"/>
      <c r="O56" s="408"/>
    </row>
    <row r="57" spans="4:15" x14ac:dyDescent="0.3">
      <c r="D57"/>
      <c r="E57"/>
      <c r="F57"/>
      <c r="H57" s="407" t="s">
        <v>150</v>
      </c>
      <c r="I57" s="429">
        <v>43921</v>
      </c>
      <c r="J57" s="393">
        <v>3</v>
      </c>
      <c r="K57" s="368"/>
      <c r="L57" s="427"/>
      <c r="M57" s="368"/>
      <c r="N57" s="368"/>
      <c r="O57" s="408"/>
    </row>
    <row r="58" spans="4:15" x14ac:dyDescent="0.3">
      <c r="D58"/>
      <c r="E58"/>
      <c r="F58"/>
      <c r="H58" s="407" t="s">
        <v>150</v>
      </c>
      <c r="I58" s="429">
        <v>43951</v>
      </c>
      <c r="J58" s="393">
        <v>10</v>
      </c>
      <c r="K58" s="368"/>
      <c r="L58" s="427"/>
      <c r="M58" s="368"/>
      <c r="N58" s="368"/>
      <c r="O58" s="408"/>
    </row>
    <row r="59" spans="4:15" x14ac:dyDescent="0.3">
      <c r="D59"/>
      <c r="E59"/>
      <c r="F59"/>
      <c r="H59" s="407" t="s">
        <v>150</v>
      </c>
      <c r="I59" s="429">
        <v>43982</v>
      </c>
      <c r="J59" s="393">
        <v>8</v>
      </c>
      <c r="K59" s="368"/>
      <c r="L59" s="427"/>
      <c r="M59" s="368"/>
      <c r="N59" s="368"/>
      <c r="O59" s="408"/>
    </row>
    <row r="60" spans="4:15" x14ac:dyDescent="0.3">
      <c r="D60"/>
      <c r="E60"/>
      <c r="F60"/>
      <c r="H60" s="407" t="s">
        <v>150</v>
      </c>
      <c r="I60" s="429">
        <v>44012</v>
      </c>
      <c r="J60" s="393">
        <v>3</v>
      </c>
      <c r="K60" s="368"/>
      <c r="L60" s="427"/>
      <c r="M60" s="368"/>
      <c r="N60" s="368"/>
      <c r="O60" s="408"/>
    </row>
    <row r="61" spans="4:15" x14ac:dyDescent="0.3">
      <c r="D61"/>
      <c r="E61"/>
      <c r="F61"/>
      <c r="H61" s="407" t="s">
        <v>150</v>
      </c>
      <c r="I61" s="429">
        <v>44043</v>
      </c>
      <c r="J61" s="393">
        <v>2</v>
      </c>
      <c r="K61" s="368"/>
      <c r="L61" s="427"/>
      <c r="M61" s="368"/>
      <c r="N61" s="368"/>
      <c r="O61" s="408"/>
    </row>
    <row r="62" spans="4:15" x14ac:dyDescent="0.3">
      <c r="D62"/>
      <c r="E62"/>
      <c r="F62"/>
      <c r="H62" s="407" t="s">
        <v>150</v>
      </c>
      <c r="I62" s="429">
        <v>44074</v>
      </c>
      <c r="J62" s="393">
        <v>5</v>
      </c>
      <c r="K62" s="368"/>
      <c r="L62" s="427"/>
      <c r="M62" s="368"/>
      <c r="N62" s="368"/>
      <c r="O62" s="408"/>
    </row>
    <row r="63" spans="4:15" x14ac:dyDescent="0.3">
      <c r="D63"/>
      <c r="E63"/>
      <c r="F63"/>
      <c r="H63" s="407" t="s">
        <v>150</v>
      </c>
      <c r="I63" s="429">
        <v>44104</v>
      </c>
      <c r="J63" s="393">
        <v>8</v>
      </c>
      <c r="K63" s="368"/>
      <c r="L63" s="427"/>
      <c r="M63" s="368"/>
      <c r="N63" s="368"/>
      <c r="O63" s="408"/>
    </row>
    <row r="64" spans="4:15" x14ac:dyDescent="0.3">
      <c r="D64"/>
      <c r="E64"/>
      <c r="F64"/>
      <c r="H64" s="407" t="s">
        <v>150</v>
      </c>
      <c r="I64" s="429">
        <v>44135</v>
      </c>
      <c r="J64" s="390">
        <v>14</v>
      </c>
      <c r="K64" s="368"/>
      <c r="L64" s="427"/>
      <c r="M64" s="368"/>
      <c r="N64" s="368"/>
      <c r="O64" s="408"/>
    </row>
    <row r="65" spans="4:15" x14ac:dyDescent="0.3">
      <c r="D65"/>
      <c r="E65"/>
      <c r="F65"/>
      <c r="H65" s="407" t="s">
        <v>150</v>
      </c>
      <c r="I65" s="429">
        <v>44165</v>
      </c>
      <c r="J65" s="393">
        <v>18</v>
      </c>
      <c r="K65" s="368"/>
      <c r="L65" s="427"/>
      <c r="M65" s="368"/>
      <c r="N65" s="368"/>
      <c r="O65" s="408"/>
    </row>
    <row r="66" spans="4:15" x14ac:dyDescent="0.3">
      <c r="D66"/>
      <c r="E66"/>
      <c r="F66"/>
      <c r="H66" s="407" t="s">
        <v>150</v>
      </c>
      <c r="I66" s="429">
        <v>44196</v>
      </c>
      <c r="J66" s="390">
        <v>17</v>
      </c>
      <c r="K66" s="368"/>
      <c r="L66" s="427"/>
      <c r="M66" s="368"/>
      <c r="N66" s="368"/>
      <c r="O66" s="408"/>
    </row>
    <row r="67" spans="4:15" x14ac:dyDescent="0.3">
      <c r="D67"/>
      <c r="E67"/>
      <c r="F67"/>
      <c r="H67" s="407" t="s">
        <v>150</v>
      </c>
      <c r="I67" s="429">
        <v>44227</v>
      </c>
      <c r="J67" s="390">
        <v>5</v>
      </c>
      <c r="K67" s="368"/>
      <c r="L67" s="427"/>
      <c r="M67" s="368"/>
      <c r="N67" s="368"/>
      <c r="O67" s="408"/>
    </row>
    <row r="68" spans="4:15" ht="15" thickBot="1" x14ac:dyDescent="0.35">
      <c r="D68"/>
      <c r="E68"/>
      <c r="F68"/>
      <c r="H68" s="394"/>
      <c r="I68" s="395"/>
      <c r="J68" s="396"/>
      <c r="K68" s="397"/>
      <c r="L68" s="398"/>
      <c r="M68" s="397"/>
      <c r="N68" s="397"/>
      <c r="O68" s="430"/>
    </row>
    <row r="69" spans="4:15" x14ac:dyDescent="0.3">
      <c r="D69"/>
      <c r="E69"/>
      <c r="F69"/>
    </row>
    <row r="70" spans="4:15" x14ac:dyDescent="0.3">
      <c r="D70"/>
      <c r="E70"/>
      <c r="F70"/>
    </row>
    <row r="71" spans="4:15" x14ac:dyDescent="0.3">
      <c r="D71"/>
      <c r="E71"/>
      <c r="F71"/>
    </row>
    <row r="72" spans="4:15" x14ac:dyDescent="0.3">
      <c r="D72"/>
      <c r="E72"/>
      <c r="F72"/>
    </row>
    <row r="73" spans="4:15" x14ac:dyDescent="0.3">
      <c r="D73"/>
      <c r="E73"/>
      <c r="F73"/>
    </row>
    <row r="74" spans="4:15" x14ac:dyDescent="0.3">
      <c r="D74"/>
      <c r="E74"/>
      <c r="F74"/>
    </row>
    <row r="75" spans="4:15" x14ac:dyDescent="0.3">
      <c r="D75"/>
      <c r="E75"/>
      <c r="F75"/>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28"/>
  <sheetViews>
    <sheetView workbookViewId="0">
      <selection activeCell="E42" sqref="E42"/>
    </sheetView>
  </sheetViews>
  <sheetFormatPr defaultColWidth="9.109375" defaultRowHeight="14.4" x14ac:dyDescent="0.3"/>
  <cols>
    <col min="1" max="1" width="10.5546875" style="305" bestFit="1" customWidth="1"/>
    <col min="2" max="2" width="28.44140625" style="3" bestFit="1" customWidth="1"/>
    <col min="3" max="3" width="2.6640625" style="119" customWidth="1"/>
    <col min="4" max="4" width="10.6640625" style="119" bestFit="1" customWidth="1"/>
    <col min="5" max="5" width="30.88671875" style="119" customWidth="1"/>
    <col min="6" max="6" width="24.33203125" style="119" customWidth="1"/>
    <col min="7" max="7" width="31.44140625" style="119" bestFit="1" customWidth="1"/>
    <col min="8" max="8" width="3" style="119" customWidth="1"/>
    <col min="9" max="9" width="15.33203125" style="119" customWidth="1"/>
    <col min="10" max="10" width="25.88671875" style="119" bestFit="1" customWidth="1"/>
    <col min="11" max="11" width="21" style="119" bestFit="1" customWidth="1"/>
    <col min="12" max="12" width="31.33203125" style="119" bestFit="1" customWidth="1"/>
    <col min="13" max="16384" width="9.109375" style="119"/>
  </cols>
  <sheetData>
    <row r="1" spans="1:12" ht="72.75" customHeight="1" x14ac:dyDescent="0.3">
      <c r="A1" s="461" t="s">
        <v>361</v>
      </c>
      <c r="B1" s="462"/>
      <c r="C1" s="118"/>
      <c r="D1" s="463" t="s">
        <v>362</v>
      </c>
      <c r="E1" s="440"/>
      <c r="F1" s="440"/>
      <c r="G1" s="454"/>
      <c r="I1" s="464" t="s">
        <v>724</v>
      </c>
      <c r="J1" s="465"/>
      <c r="K1" s="465"/>
      <c r="L1" s="466"/>
    </row>
    <row r="2" spans="1:12" x14ac:dyDescent="0.3">
      <c r="A2" s="383"/>
      <c r="B2" s="70"/>
      <c r="D2" s="120"/>
      <c r="E2" s="122"/>
      <c r="F2" s="122"/>
      <c r="G2" s="121"/>
      <c r="I2" s="234" t="s">
        <v>777</v>
      </c>
      <c r="J2" s="32"/>
      <c r="K2" s="32"/>
      <c r="L2" s="206"/>
    </row>
    <row r="3" spans="1:12" x14ac:dyDescent="0.3">
      <c r="A3" s="7" t="s">
        <v>333</v>
      </c>
      <c r="B3" s="86" t="s">
        <v>360</v>
      </c>
      <c r="D3" s="7" t="s">
        <v>1</v>
      </c>
      <c r="E3" s="66" t="s">
        <v>323</v>
      </c>
      <c r="F3" s="66" t="s">
        <v>368</v>
      </c>
      <c r="G3" s="86" t="s">
        <v>369</v>
      </c>
      <c r="I3" s="7" t="s">
        <v>719</v>
      </c>
      <c r="J3" s="231" t="s">
        <v>717</v>
      </c>
      <c r="K3" s="232" t="s">
        <v>718</v>
      </c>
      <c r="L3" s="233" t="s">
        <v>716</v>
      </c>
    </row>
    <row r="4" spans="1:12" x14ac:dyDescent="0.3">
      <c r="A4" s="250">
        <v>43524</v>
      </c>
      <c r="B4" s="72">
        <v>3</v>
      </c>
      <c r="D4" s="239">
        <v>44227</v>
      </c>
      <c r="E4" s="1" t="s">
        <v>297</v>
      </c>
      <c r="F4" s="1" t="s">
        <v>367</v>
      </c>
      <c r="G4" s="72">
        <v>1614</v>
      </c>
      <c r="I4" s="250">
        <v>44561</v>
      </c>
      <c r="J4" s="12" t="s">
        <v>957</v>
      </c>
      <c r="K4" s="251">
        <v>52</v>
      </c>
      <c r="L4" s="252">
        <v>0.90400000000000003</v>
      </c>
    </row>
    <row r="5" spans="1:12" x14ac:dyDescent="0.3">
      <c r="A5" s="250">
        <v>43555</v>
      </c>
      <c r="B5" s="72">
        <v>5</v>
      </c>
      <c r="D5" s="239">
        <v>44227</v>
      </c>
      <c r="E5" s="1" t="s">
        <v>297</v>
      </c>
      <c r="F5" s="1" t="s">
        <v>366</v>
      </c>
      <c r="G5" s="72">
        <v>4614</v>
      </c>
      <c r="I5" s="250">
        <v>44561</v>
      </c>
      <c r="J5" s="12" t="s">
        <v>958</v>
      </c>
      <c r="K5" s="251">
        <v>85</v>
      </c>
      <c r="L5" s="252">
        <v>0.91800000000000004</v>
      </c>
    </row>
    <row r="6" spans="1:12" ht="15" thickBot="1" x14ac:dyDescent="0.35">
      <c r="A6" s="250">
        <v>43585</v>
      </c>
      <c r="B6" s="72">
        <v>13</v>
      </c>
      <c r="D6" s="239">
        <v>44227</v>
      </c>
      <c r="E6" s="1" t="s">
        <v>297</v>
      </c>
      <c r="F6" s="1" t="s">
        <v>365</v>
      </c>
      <c r="G6" s="72">
        <v>7950</v>
      </c>
      <c r="I6" s="253"/>
      <c r="J6" s="236" t="s">
        <v>723</v>
      </c>
      <c r="K6" s="254">
        <v>137</v>
      </c>
      <c r="L6" s="255">
        <v>0.91200000000000003</v>
      </c>
    </row>
    <row r="7" spans="1:12" x14ac:dyDescent="0.3">
      <c r="A7" s="384">
        <v>43616</v>
      </c>
      <c r="B7" s="72">
        <v>19</v>
      </c>
      <c r="D7" s="239">
        <v>44227</v>
      </c>
      <c r="E7" s="1" t="s">
        <v>297</v>
      </c>
      <c r="F7" s="1" t="s">
        <v>364</v>
      </c>
      <c r="G7" s="72">
        <v>39602</v>
      </c>
      <c r="I7" s="301" t="s">
        <v>956</v>
      </c>
    </row>
    <row r="8" spans="1:12" x14ac:dyDescent="0.3">
      <c r="A8" s="250">
        <v>43646</v>
      </c>
      <c r="B8" s="72">
        <v>22</v>
      </c>
      <c r="D8" s="239">
        <v>44227</v>
      </c>
      <c r="E8" s="1" t="s">
        <v>297</v>
      </c>
      <c r="F8" s="1" t="s">
        <v>363</v>
      </c>
      <c r="G8" s="72">
        <v>26</v>
      </c>
    </row>
    <row r="9" spans="1:12" x14ac:dyDescent="0.3">
      <c r="A9" s="250">
        <v>43677</v>
      </c>
      <c r="B9" s="72">
        <v>25</v>
      </c>
      <c r="D9" s="239">
        <v>44227</v>
      </c>
      <c r="E9" s="1" t="s">
        <v>150</v>
      </c>
      <c r="F9" s="1" t="s">
        <v>366</v>
      </c>
      <c r="G9" s="72">
        <v>1</v>
      </c>
    </row>
    <row r="10" spans="1:12" x14ac:dyDescent="0.3">
      <c r="A10" s="8">
        <v>43708</v>
      </c>
      <c r="B10" s="72">
        <v>37</v>
      </c>
      <c r="D10" s="239">
        <v>44227</v>
      </c>
      <c r="E10" s="1" t="s">
        <v>150</v>
      </c>
      <c r="F10" s="1" t="s">
        <v>365</v>
      </c>
      <c r="G10" s="72">
        <v>8</v>
      </c>
    </row>
    <row r="11" spans="1:12" ht="15" thickBot="1" x14ac:dyDescent="0.35">
      <c r="A11" s="250">
        <v>43738</v>
      </c>
      <c r="B11" s="72">
        <v>65</v>
      </c>
      <c r="D11" s="73">
        <v>44227</v>
      </c>
      <c r="E11" s="139" t="s">
        <v>150</v>
      </c>
      <c r="F11" s="139" t="s">
        <v>364</v>
      </c>
      <c r="G11" s="127">
        <v>41</v>
      </c>
    </row>
    <row r="12" spans="1:12" x14ac:dyDescent="0.3">
      <c r="A12" s="250">
        <v>43769</v>
      </c>
      <c r="B12" s="72">
        <v>112</v>
      </c>
      <c r="D12" s="191"/>
      <c r="E12" s="122"/>
      <c r="F12" s="122"/>
      <c r="G12" s="122"/>
    </row>
    <row r="13" spans="1:12" x14ac:dyDescent="0.3">
      <c r="A13" s="309">
        <v>43799</v>
      </c>
      <c r="B13" s="72">
        <v>59</v>
      </c>
      <c r="D13" s="191"/>
      <c r="E13" s="122"/>
      <c r="F13" s="122"/>
      <c r="G13" s="122"/>
    </row>
    <row r="14" spans="1:12" x14ac:dyDescent="0.3">
      <c r="A14" s="309">
        <v>43830</v>
      </c>
      <c r="B14" s="72">
        <v>87</v>
      </c>
      <c r="D14" s="191"/>
      <c r="E14" s="122"/>
      <c r="F14" s="122"/>
      <c r="G14" s="122"/>
    </row>
    <row r="15" spans="1:12" x14ac:dyDescent="0.3">
      <c r="A15" s="385">
        <v>43861</v>
      </c>
      <c r="B15" s="72">
        <v>122</v>
      </c>
      <c r="C15" s="122"/>
      <c r="D15" s="191"/>
      <c r="E15" s="122"/>
      <c r="F15" s="122"/>
      <c r="G15" s="122"/>
    </row>
    <row r="16" spans="1:12" x14ac:dyDescent="0.3">
      <c r="A16" s="386">
        <v>43890</v>
      </c>
      <c r="B16" s="72">
        <v>127</v>
      </c>
      <c r="D16" s="191"/>
      <c r="E16" s="122"/>
      <c r="F16" s="122"/>
      <c r="G16" s="122"/>
    </row>
    <row r="17" spans="1:7" x14ac:dyDescent="0.3">
      <c r="A17" s="386">
        <v>43921</v>
      </c>
      <c r="B17" s="72">
        <v>255</v>
      </c>
      <c r="D17" s="191"/>
      <c r="E17" s="122"/>
      <c r="F17" s="122"/>
      <c r="G17" s="122"/>
    </row>
    <row r="18" spans="1:7" x14ac:dyDescent="0.3">
      <c r="A18" s="386">
        <v>43951</v>
      </c>
      <c r="B18" s="72">
        <v>259</v>
      </c>
      <c r="D18" s="191"/>
      <c r="E18" s="122"/>
      <c r="F18" s="122"/>
      <c r="G18" s="122"/>
    </row>
    <row r="19" spans="1:7" x14ac:dyDescent="0.3">
      <c r="A19" s="386">
        <v>43982</v>
      </c>
      <c r="B19" s="72">
        <v>193</v>
      </c>
      <c r="D19" s="191"/>
      <c r="E19" s="122"/>
      <c r="F19" s="122"/>
      <c r="G19" s="122"/>
    </row>
    <row r="20" spans="1:7" x14ac:dyDescent="0.3">
      <c r="A20" s="386">
        <v>44012</v>
      </c>
      <c r="B20" s="72">
        <v>139</v>
      </c>
      <c r="D20" s="14"/>
      <c r="E20" s="1"/>
      <c r="F20" s="1"/>
      <c r="G20" s="1"/>
    </row>
    <row r="21" spans="1:7" x14ac:dyDescent="0.3">
      <c r="A21" s="386">
        <v>44043</v>
      </c>
      <c r="B21" s="72">
        <v>100</v>
      </c>
    </row>
    <row r="22" spans="1:7" x14ac:dyDescent="0.3">
      <c r="A22" s="386">
        <v>44074</v>
      </c>
      <c r="B22" s="72">
        <v>107</v>
      </c>
    </row>
    <row r="23" spans="1:7" x14ac:dyDescent="0.3">
      <c r="A23" s="386">
        <v>44104</v>
      </c>
      <c r="B23" s="72">
        <v>100</v>
      </c>
    </row>
    <row r="24" spans="1:7" x14ac:dyDescent="0.3">
      <c r="A24" s="386">
        <v>44135</v>
      </c>
      <c r="B24" s="72">
        <v>133</v>
      </c>
    </row>
    <row r="25" spans="1:7" x14ac:dyDescent="0.3">
      <c r="A25" s="386">
        <v>44165</v>
      </c>
      <c r="B25" s="72">
        <v>167</v>
      </c>
    </row>
    <row r="26" spans="1:7" x14ac:dyDescent="0.3">
      <c r="A26" s="386">
        <v>44196</v>
      </c>
      <c r="B26" s="72">
        <v>189</v>
      </c>
    </row>
    <row r="27" spans="1:7" x14ac:dyDescent="0.3">
      <c r="A27" s="386">
        <v>44227</v>
      </c>
      <c r="B27" s="72">
        <v>205</v>
      </c>
    </row>
    <row r="28" spans="1:7" ht="15" thickBot="1" x14ac:dyDescent="0.35">
      <c r="A28" s="302" t="s">
        <v>135</v>
      </c>
      <c r="B28" s="387">
        <f>SUM(B4:B27)</f>
        <v>2543</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activeCell="G18" sqref="G18"/>
    </sheetView>
  </sheetViews>
  <sheetFormatPr defaultColWidth="9.109375" defaultRowHeight="14.4" x14ac:dyDescent="0.3"/>
  <cols>
    <col min="1" max="1" width="10.6640625" style="119" bestFit="1" customWidth="1"/>
    <col min="2" max="2" width="20.5546875" style="119" bestFit="1" customWidth="1"/>
    <col min="3" max="3" width="17.33203125" style="119" customWidth="1"/>
    <col min="4" max="4" width="2.33203125" style="119" customWidth="1"/>
    <col min="5" max="5" width="19.88671875" style="119" bestFit="1" customWidth="1"/>
    <col min="6" max="6" width="14.33203125" style="119" customWidth="1"/>
    <col min="7" max="7" width="13.5546875" style="119" customWidth="1"/>
    <col min="8" max="8" width="13.88671875" style="119" customWidth="1"/>
    <col min="9" max="9" width="10.88671875" style="119" customWidth="1"/>
    <col min="10" max="10" width="3" style="119" customWidth="1"/>
    <col min="11" max="11" width="6.6640625" style="119" customWidth="1"/>
    <col min="12" max="12" width="23" style="119" customWidth="1"/>
    <col min="13" max="13" width="18.88671875" style="119" bestFit="1" customWidth="1"/>
    <col min="14" max="14" width="15" style="119" bestFit="1" customWidth="1"/>
    <col min="15" max="15" width="12.5546875" style="119" bestFit="1" customWidth="1"/>
    <col min="16" max="16" width="3.109375" style="119" customWidth="1"/>
    <col min="17" max="17" width="10.6640625" style="119" bestFit="1" customWidth="1"/>
    <col min="18" max="18" width="43.6640625" style="119" bestFit="1" customWidth="1"/>
    <col min="19" max="19" width="7.5546875" style="119" bestFit="1" customWidth="1"/>
    <col min="20" max="20" width="11.109375" style="119" bestFit="1" customWidth="1"/>
    <col min="21" max="16384" width="9.109375" style="119"/>
  </cols>
  <sheetData>
    <row r="1" spans="1:20" ht="78" customHeight="1" x14ac:dyDescent="0.3">
      <c r="A1" s="461" t="s">
        <v>370</v>
      </c>
      <c r="B1" s="467"/>
      <c r="C1" s="467"/>
      <c r="D1" s="467"/>
      <c r="E1" s="467"/>
      <c r="F1" s="467"/>
      <c r="G1" s="467"/>
      <c r="H1" s="467"/>
      <c r="I1" s="468"/>
      <c r="J1" s="118"/>
      <c r="K1" s="470" t="s">
        <v>377</v>
      </c>
      <c r="L1" s="471"/>
      <c r="M1" s="471"/>
      <c r="N1" s="472"/>
      <c r="O1" s="473"/>
      <c r="Q1" s="461" t="s">
        <v>381</v>
      </c>
      <c r="R1" s="469"/>
      <c r="S1" s="469"/>
      <c r="T1" s="468"/>
    </row>
    <row r="2" spans="1:20" x14ac:dyDescent="0.3">
      <c r="A2" s="120"/>
      <c r="B2" s="122"/>
      <c r="C2" s="122"/>
      <c r="D2" s="129"/>
      <c r="E2" s="129"/>
      <c r="F2" s="129"/>
      <c r="G2" s="129"/>
      <c r="H2" s="129"/>
      <c r="I2" s="126"/>
      <c r="K2" s="120"/>
      <c r="L2" s="122"/>
      <c r="M2" s="122"/>
      <c r="N2" s="122"/>
      <c r="O2" s="121"/>
      <c r="Q2" s="120"/>
      <c r="R2" s="122"/>
      <c r="S2" s="122"/>
      <c r="T2" s="121"/>
    </row>
    <row r="3" spans="1:20" ht="43.2" x14ac:dyDescent="0.3">
      <c r="A3" s="7" t="s">
        <v>329</v>
      </c>
      <c r="B3" s="66" t="s">
        <v>323</v>
      </c>
      <c r="C3" s="84" t="s">
        <v>371</v>
      </c>
      <c r="D3" s="131"/>
      <c r="E3" s="66" t="s">
        <v>131</v>
      </c>
      <c r="F3" s="134" t="s">
        <v>373</v>
      </c>
      <c r="G3" s="134" t="s">
        <v>374</v>
      </c>
      <c r="H3" s="134" t="s">
        <v>375</v>
      </c>
      <c r="I3" s="136" t="s">
        <v>376</v>
      </c>
      <c r="K3" s="141" t="s">
        <v>329</v>
      </c>
      <c r="L3" s="17" t="s">
        <v>323</v>
      </c>
      <c r="M3" s="85" t="s">
        <v>378</v>
      </c>
      <c r="N3" s="85" t="s">
        <v>379</v>
      </c>
      <c r="O3" s="86" t="s">
        <v>380</v>
      </c>
      <c r="Q3" s="195" t="s">
        <v>1</v>
      </c>
      <c r="R3" s="196" t="s">
        <v>78</v>
      </c>
      <c r="S3" s="197" t="s">
        <v>0</v>
      </c>
      <c r="T3" s="198" t="s">
        <v>81</v>
      </c>
    </row>
    <row r="4" spans="1:20" x14ac:dyDescent="0.3">
      <c r="A4" s="149">
        <v>2019</v>
      </c>
      <c r="B4" s="150" t="s">
        <v>324</v>
      </c>
      <c r="C4" s="413">
        <v>0.995</v>
      </c>
      <c r="D4" s="413"/>
      <c r="E4" s="327" t="s">
        <v>132</v>
      </c>
      <c r="F4" s="414">
        <v>0.997</v>
      </c>
      <c r="G4" s="414">
        <v>1</v>
      </c>
      <c r="H4" s="414">
        <v>1</v>
      </c>
      <c r="I4" s="415">
        <v>0</v>
      </c>
      <c r="K4" s="154">
        <v>2019</v>
      </c>
      <c r="L4" s="102" t="s">
        <v>324</v>
      </c>
      <c r="M4" s="155">
        <v>9.4E-2</v>
      </c>
      <c r="N4" s="214">
        <v>0.68799999999999994</v>
      </c>
      <c r="O4" s="215">
        <v>0.214</v>
      </c>
      <c r="Q4" s="123">
        <v>43769</v>
      </c>
      <c r="R4" s="199" t="s">
        <v>382</v>
      </c>
      <c r="S4" s="200">
        <v>18881</v>
      </c>
      <c r="T4" s="201">
        <v>1845.31</v>
      </c>
    </row>
    <row r="5" spans="1:20" x14ac:dyDescent="0.3">
      <c r="A5" s="149">
        <v>2019</v>
      </c>
      <c r="B5" s="150" t="s">
        <v>372</v>
      </c>
      <c r="C5" s="413">
        <v>0.95699999999999996</v>
      </c>
      <c r="D5" s="413"/>
      <c r="E5" s="327" t="s">
        <v>133</v>
      </c>
      <c r="F5" s="414">
        <v>0.97399999999999998</v>
      </c>
      <c r="G5" s="414">
        <v>1</v>
      </c>
      <c r="H5" s="414">
        <v>1</v>
      </c>
      <c r="I5" s="415">
        <v>0</v>
      </c>
      <c r="K5" s="154">
        <v>2020</v>
      </c>
      <c r="L5" s="102" t="s">
        <v>324</v>
      </c>
      <c r="M5" s="155">
        <v>9.1999999999999998E-2</v>
      </c>
      <c r="N5" s="151">
        <v>0.67900000000000005</v>
      </c>
      <c r="O5" s="153">
        <v>0.219</v>
      </c>
      <c r="Q5" s="123">
        <v>43799</v>
      </c>
      <c r="R5" s="199" t="s">
        <v>382</v>
      </c>
      <c r="S5" s="200">
        <v>20940</v>
      </c>
      <c r="T5" s="210">
        <v>2060.5500000000002</v>
      </c>
    </row>
    <row r="6" spans="1:20" ht="15" thickBot="1" x14ac:dyDescent="0.35">
      <c r="A6" s="152"/>
      <c r="B6" s="150"/>
      <c r="C6" s="413"/>
      <c r="D6" s="413"/>
      <c r="E6" s="323" t="s">
        <v>134</v>
      </c>
      <c r="F6" s="413">
        <v>0.85</v>
      </c>
      <c r="G6" s="413">
        <v>1</v>
      </c>
      <c r="H6" s="413">
        <v>1</v>
      </c>
      <c r="I6" s="215">
        <v>0</v>
      </c>
      <c r="K6" s="280">
        <v>2021</v>
      </c>
      <c r="L6" s="281" t="s">
        <v>324</v>
      </c>
      <c r="M6" s="282">
        <v>9.9000000000000005E-2</v>
      </c>
      <c r="N6" s="283">
        <v>0.65300000000000002</v>
      </c>
      <c r="O6" s="268">
        <v>0.23200000000000001</v>
      </c>
      <c r="Q6" s="123">
        <v>43830</v>
      </c>
      <c r="R6" s="199" t="s">
        <v>382</v>
      </c>
      <c r="S6" s="124">
        <v>23828</v>
      </c>
      <c r="T6" s="220">
        <v>1834.06</v>
      </c>
    </row>
    <row r="7" spans="1:20" x14ac:dyDescent="0.3">
      <c r="A7" s="125"/>
      <c r="B7" s="122"/>
      <c r="C7" s="305"/>
      <c r="D7" s="416"/>
      <c r="E7" s="416"/>
      <c r="F7" s="416"/>
      <c r="G7" s="416"/>
      <c r="H7" s="416"/>
      <c r="I7" s="417"/>
      <c r="J7" s="135"/>
      <c r="K7" s="14"/>
      <c r="L7" s="1"/>
      <c r="M7" s="1"/>
      <c r="Q7" s="123">
        <v>43861</v>
      </c>
      <c r="R7" s="199" t="s">
        <v>382</v>
      </c>
      <c r="S7" s="124">
        <v>26930</v>
      </c>
      <c r="T7" s="220">
        <v>2357.04</v>
      </c>
    </row>
    <row r="8" spans="1:20" ht="43.2" x14ac:dyDescent="0.3">
      <c r="A8" s="7" t="s">
        <v>329</v>
      </c>
      <c r="B8" s="66" t="s">
        <v>323</v>
      </c>
      <c r="C8" s="358" t="s">
        <v>371</v>
      </c>
      <c r="D8" s="418"/>
      <c r="E8" s="419" t="s">
        <v>131</v>
      </c>
      <c r="F8" s="420" t="s">
        <v>373</v>
      </c>
      <c r="G8" s="420" t="s">
        <v>374</v>
      </c>
      <c r="H8" s="420" t="s">
        <v>375</v>
      </c>
      <c r="I8" s="136" t="s">
        <v>376</v>
      </c>
      <c r="J8" s="135"/>
      <c r="K8" s="14"/>
      <c r="L8" s="1"/>
      <c r="M8" s="1"/>
      <c r="Q8" s="125">
        <v>43890</v>
      </c>
      <c r="R8" s="243" t="s">
        <v>382</v>
      </c>
      <c r="S8" s="244">
        <v>24205</v>
      </c>
      <c r="T8" s="245">
        <v>3987.43</v>
      </c>
    </row>
    <row r="9" spans="1:20" x14ac:dyDescent="0.3">
      <c r="A9" s="149">
        <v>2020</v>
      </c>
      <c r="B9" s="150" t="s">
        <v>324</v>
      </c>
      <c r="C9" s="413">
        <v>0.61899999999999999</v>
      </c>
      <c r="D9" s="421"/>
      <c r="E9" s="327" t="s">
        <v>132</v>
      </c>
      <c r="F9" s="414">
        <v>0.91300000000000003</v>
      </c>
      <c r="G9" s="414">
        <v>1</v>
      </c>
      <c r="H9" s="414">
        <v>1</v>
      </c>
      <c r="I9" s="415">
        <v>0</v>
      </c>
      <c r="K9" s="140"/>
      <c r="L9" s="122"/>
      <c r="M9" s="122"/>
      <c r="Q9" s="123">
        <v>43921</v>
      </c>
      <c r="R9" s="249" t="s">
        <v>382</v>
      </c>
      <c r="S9" s="124">
        <v>30678</v>
      </c>
      <c r="T9" s="220">
        <v>5313.77</v>
      </c>
    </row>
    <row r="10" spans="1:20" x14ac:dyDescent="0.3">
      <c r="A10" s="149">
        <v>2020</v>
      </c>
      <c r="B10" s="150" t="s">
        <v>372</v>
      </c>
      <c r="C10" s="413">
        <v>0.82199999999999995</v>
      </c>
      <c r="D10" s="421"/>
      <c r="E10" s="327" t="s">
        <v>133</v>
      </c>
      <c r="F10" s="414">
        <v>0.81699999999999995</v>
      </c>
      <c r="G10" s="414">
        <v>1</v>
      </c>
      <c r="H10" s="414">
        <v>1</v>
      </c>
      <c r="I10" s="415">
        <v>0</v>
      </c>
      <c r="K10" s="14"/>
      <c r="L10" s="1"/>
      <c r="M10" s="1"/>
      <c r="Q10" s="123">
        <v>43951</v>
      </c>
      <c r="R10" s="249" t="s">
        <v>382</v>
      </c>
      <c r="S10" s="124">
        <v>27250</v>
      </c>
      <c r="T10" s="220">
        <v>4901.72</v>
      </c>
    </row>
    <row r="11" spans="1:20" x14ac:dyDescent="0.3">
      <c r="A11" s="152"/>
      <c r="B11" s="150"/>
      <c r="C11" s="413"/>
      <c r="D11" s="421"/>
      <c r="E11" s="323" t="s">
        <v>134</v>
      </c>
      <c r="F11" s="413">
        <v>0.48099999999999998</v>
      </c>
      <c r="G11" s="413">
        <v>0.97699999999999998</v>
      </c>
      <c r="H11" s="413">
        <v>1</v>
      </c>
      <c r="I11" s="215">
        <v>0</v>
      </c>
      <c r="K11" s="14"/>
      <c r="L11" s="1"/>
      <c r="M11" s="1"/>
      <c r="Q11" s="216">
        <v>43982</v>
      </c>
      <c r="R11" s="249" t="s">
        <v>382</v>
      </c>
      <c r="S11" s="124">
        <v>16935</v>
      </c>
      <c r="T11" s="220">
        <v>4314.22</v>
      </c>
    </row>
    <row r="12" spans="1:20" x14ac:dyDescent="0.3">
      <c r="A12" s="152"/>
      <c r="B12" s="150"/>
      <c r="C12" s="413"/>
      <c r="D12" s="421"/>
      <c r="E12" s="422" t="s">
        <v>135</v>
      </c>
      <c r="F12" s="413">
        <v>0.84599999999999997</v>
      </c>
      <c r="G12" s="413">
        <v>0.998</v>
      </c>
      <c r="H12" s="413">
        <v>1</v>
      </c>
      <c r="I12" s="215">
        <v>0</v>
      </c>
      <c r="K12" s="14"/>
      <c r="L12" s="1"/>
      <c r="M12" s="1"/>
      <c r="Q12" s="216">
        <v>44012</v>
      </c>
      <c r="R12" s="249" t="s">
        <v>382</v>
      </c>
      <c r="S12" s="124">
        <v>16177</v>
      </c>
      <c r="T12" s="220">
        <v>3827.5</v>
      </c>
    </row>
    <row r="13" spans="1:20" x14ac:dyDescent="0.3">
      <c r="A13" s="123"/>
      <c r="B13" s="16"/>
      <c r="C13" s="132"/>
      <c r="D13" s="132"/>
      <c r="E13" s="273"/>
      <c r="F13" s="132"/>
      <c r="G13" s="132"/>
      <c r="H13" s="132"/>
      <c r="I13" s="138"/>
      <c r="K13" s="14"/>
      <c r="L13" s="1"/>
      <c r="M13" s="1"/>
      <c r="Q13" s="216">
        <v>44043</v>
      </c>
      <c r="R13" s="249" t="s">
        <v>382</v>
      </c>
      <c r="S13" s="124">
        <v>18617</v>
      </c>
      <c r="T13" s="220">
        <v>4133.93</v>
      </c>
    </row>
    <row r="14" spans="1:20" ht="43.2" x14ac:dyDescent="0.3">
      <c r="A14" s="7" t="s">
        <v>329</v>
      </c>
      <c r="B14" s="66" t="s">
        <v>323</v>
      </c>
      <c r="C14" s="84" t="s">
        <v>371</v>
      </c>
      <c r="D14" s="122"/>
      <c r="E14" s="66" t="s">
        <v>131</v>
      </c>
      <c r="F14" s="134" t="s">
        <v>373</v>
      </c>
      <c r="G14" s="134" t="s">
        <v>374</v>
      </c>
      <c r="H14" s="134" t="s">
        <v>375</v>
      </c>
      <c r="I14" s="136" t="s">
        <v>376</v>
      </c>
      <c r="K14" s="14"/>
      <c r="L14" s="1"/>
      <c r="M14" s="1"/>
      <c r="Q14" s="216">
        <v>44074</v>
      </c>
      <c r="R14" s="199" t="s">
        <v>382</v>
      </c>
      <c r="S14" s="124">
        <v>19391</v>
      </c>
      <c r="T14" s="220">
        <v>3904.99</v>
      </c>
    </row>
    <row r="15" spans="1:20" x14ac:dyDescent="0.3">
      <c r="A15" s="137">
        <v>2021</v>
      </c>
      <c r="B15" s="12" t="s">
        <v>324</v>
      </c>
      <c r="C15" s="132">
        <v>0.20599999999999999</v>
      </c>
      <c r="D15" s="122"/>
      <c r="E15" s="274" t="s">
        <v>132</v>
      </c>
      <c r="F15" s="275">
        <v>0.76900000000000002</v>
      </c>
      <c r="G15" s="133">
        <v>0.998</v>
      </c>
      <c r="H15" s="275">
        <v>1</v>
      </c>
      <c r="I15" s="258">
        <v>0</v>
      </c>
      <c r="K15" s="14"/>
      <c r="L15" s="1"/>
      <c r="M15" s="1"/>
      <c r="Q15" s="216">
        <v>44104</v>
      </c>
      <c r="R15" s="249" t="s">
        <v>382</v>
      </c>
      <c r="S15" s="124">
        <v>21993</v>
      </c>
      <c r="T15" s="220">
        <v>3877.22</v>
      </c>
    </row>
    <row r="16" spans="1:20" x14ac:dyDescent="0.3">
      <c r="A16" s="137">
        <v>2021</v>
      </c>
      <c r="B16" s="12" t="s">
        <v>372</v>
      </c>
      <c r="C16" s="132">
        <v>0.747</v>
      </c>
      <c r="D16" s="122"/>
      <c r="E16" s="274" t="s">
        <v>133</v>
      </c>
      <c r="F16" s="133">
        <v>0.33900000000000002</v>
      </c>
      <c r="G16" s="133">
        <v>0.99299999999999999</v>
      </c>
      <c r="H16" s="275">
        <v>1</v>
      </c>
      <c r="I16" s="258">
        <v>0</v>
      </c>
      <c r="K16" s="14"/>
      <c r="L16" s="1"/>
      <c r="M16" s="1"/>
      <c r="Q16" s="216">
        <v>44135</v>
      </c>
      <c r="R16" s="249" t="s">
        <v>382</v>
      </c>
      <c r="S16" s="124">
        <v>23861</v>
      </c>
      <c r="T16" s="220">
        <v>3774.33</v>
      </c>
    </row>
    <row r="17" spans="1:20" x14ac:dyDescent="0.3">
      <c r="A17" s="120"/>
      <c r="B17" s="122"/>
      <c r="C17" s="122"/>
      <c r="D17" s="122"/>
      <c r="E17" s="274" t="s">
        <v>134</v>
      </c>
      <c r="F17" s="133">
        <v>0.27500000000000002</v>
      </c>
      <c r="G17" s="133">
        <v>0.91500000000000004</v>
      </c>
      <c r="H17" s="133">
        <v>1</v>
      </c>
      <c r="I17" s="276">
        <v>0</v>
      </c>
      <c r="Q17" s="216">
        <v>44165</v>
      </c>
      <c r="R17" s="249" t="s">
        <v>382</v>
      </c>
      <c r="S17" s="124">
        <v>21386</v>
      </c>
      <c r="T17" s="220">
        <v>3689.13</v>
      </c>
    </row>
    <row r="18" spans="1:20" ht="15" thickBot="1" x14ac:dyDescent="0.35">
      <c r="A18" s="130"/>
      <c r="B18" s="139"/>
      <c r="C18" s="139"/>
      <c r="D18" s="139"/>
      <c r="E18" s="277" t="s">
        <v>135</v>
      </c>
      <c r="F18" s="278">
        <v>0.622</v>
      </c>
      <c r="G18" s="278">
        <v>0.98299999999999998</v>
      </c>
      <c r="H18" s="278">
        <v>1</v>
      </c>
      <c r="I18" s="279">
        <v>0</v>
      </c>
      <c r="Q18" s="216">
        <v>44196</v>
      </c>
      <c r="R18" s="249" t="s">
        <v>382</v>
      </c>
      <c r="S18" s="124">
        <v>22705</v>
      </c>
      <c r="T18" s="220">
        <v>3691.77</v>
      </c>
    </row>
    <row r="19" spans="1:20" ht="15" thickBot="1" x14ac:dyDescent="0.35">
      <c r="Q19" s="246">
        <v>44227</v>
      </c>
      <c r="R19" s="240" t="s">
        <v>382</v>
      </c>
      <c r="S19" s="295">
        <v>22597</v>
      </c>
      <c r="T19" s="296">
        <v>3426.63</v>
      </c>
    </row>
    <row r="20" spans="1:20" x14ac:dyDescent="0.3">
      <c r="S20" s="219"/>
      <c r="T20" s="221"/>
    </row>
    <row r="21" spans="1:20" x14ac:dyDescent="0.3">
      <c r="S21" s="219"/>
      <c r="T21" s="221"/>
    </row>
    <row r="22" spans="1:20" x14ac:dyDescent="0.3">
      <c r="S22" s="219"/>
      <c r="T22" s="221"/>
    </row>
    <row r="23" spans="1:20" x14ac:dyDescent="0.3">
      <c r="S23" s="219"/>
      <c r="T23" s="221"/>
    </row>
    <row r="24" spans="1:20" x14ac:dyDescent="0.3">
      <c r="S24" s="219"/>
      <c r="T24" s="221"/>
    </row>
    <row r="25" spans="1:20" x14ac:dyDescent="0.3">
      <c r="S25" s="219"/>
      <c r="T25" s="221"/>
    </row>
    <row r="26" spans="1:20" x14ac:dyDescent="0.3">
      <c r="S26" s="219"/>
      <c r="T26" s="221"/>
    </row>
    <row r="27" spans="1:20" x14ac:dyDescent="0.3">
      <c r="S27" s="219"/>
      <c r="T27" s="221"/>
    </row>
    <row r="28" spans="1:20" x14ac:dyDescent="0.3">
      <c r="S28" s="219"/>
      <c r="T28" s="221"/>
    </row>
    <row r="29" spans="1:20" x14ac:dyDescent="0.3">
      <c r="S29" s="219"/>
      <c r="T29" s="221"/>
    </row>
    <row r="30" spans="1:20" x14ac:dyDescent="0.3">
      <c r="S30" s="219"/>
      <c r="T30" s="221"/>
    </row>
    <row r="31" spans="1:20" x14ac:dyDescent="0.3">
      <c r="S31" s="219"/>
      <c r="T31" s="221"/>
    </row>
    <row r="32" spans="1:20" x14ac:dyDescent="0.3">
      <c r="S32" s="219"/>
      <c r="T32" s="221"/>
    </row>
    <row r="33" spans="19:20" x14ac:dyDescent="0.3">
      <c r="S33" s="219"/>
      <c r="T33" s="221"/>
    </row>
    <row r="34" spans="19:20" x14ac:dyDescent="0.3">
      <c r="S34" s="219"/>
      <c r="T34" s="221"/>
    </row>
    <row r="35" spans="19:20" x14ac:dyDescent="0.3">
      <c r="S35" s="219"/>
      <c r="T35" s="221"/>
    </row>
    <row r="36" spans="19:20" x14ac:dyDescent="0.3">
      <c r="S36" s="219"/>
      <c r="T36" s="221"/>
    </row>
    <row r="37" spans="19:20" x14ac:dyDescent="0.3">
      <c r="S37" s="219"/>
      <c r="T37" s="217"/>
    </row>
    <row r="38" spans="19:20" x14ac:dyDescent="0.3">
      <c r="S38" s="218"/>
      <c r="T38" s="217"/>
    </row>
    <row r="39" spans="19:20" x14ac:dyDescent="0.3">
      <c r="S39" s="218"/>
      <c r="T39" s="217"/>
    </row>
    <row r="40" spans="19:20" x14ac:dyDescent="0.3">
      <c r="S40" s="218"/>
      <c r="T40" s="217"/>
    </row>
    <row r="41" spans="19:20" x14ac:dyDescent="0.3">
      <c r="S41" s="218"/>
      <c r="T41" s="217"/>
    </row>
    <row r="42" spans="19:20" x14ac:dyDescent="0.3">
      <c r="S42" s="218"/>
      <c r="T42" s="217"/>
    </row>
    <row r="43" spans="19:20" x14ac:dyDescent="0.3">
      <c r="S43" s="218"/>
      <c r="T43" s="217"/>
    </row>
    <row r="44" spans="19:20" x14ac:dyDescent="0.3">
      <c r="S44" s="218"/>
      <c r="T44" s="217"/>
    </row>
    <row r="45" spans="19:20" x14ac:dyDescent="0.3">
      <c r="S45" s="218"/>
      <c r="T45" s="217"/>
    </row>
    <row r="46" spans="19:20" x14ac:dyDescent="0.3">
      <c r="S46" s="218"/>
      <c r="T46" s="217"/>
    </row>
    <row r="47" spans="19:20" x14ac:dyDescent="0.3">
      <c r="S47" s="218"/>
      <c r="T47" s="217"/>
    </row>
    <row r="48" spans="19:20" x14ac:dyDescent="0.3">
      <c r="S48" s="218"/>
      <c r="T48" s="217"/>
    </row>
    <row r="49" spans="19:20" x14ac:dyDescent="0.3">
      <c r="S49" s="218"/>
      <c r="T49" s="217"/>
    </row>
    <row r="50" spans="19:20" x14ac:dyDescent="0.3">
      <c r="S50" s="218"/>
      <c r="T50" s="217"/>
    </row>
    <row r="51" spans="19:20" x14ac:dyDescent="0.3">
      <c r="S51" s="218"/>
      <c r="T51" s="217"/>
    </row>
    <row r="52" spans="19:20" x14ac:dyDescent="0.3">
      <c r="S52" s="218"/>
      <c r="T52" s="217"/>
    </row>
    <row r="53" spans="19:20" x14ac:dyDescent="0.3">
      <c r="S53" s="218"/>
      <c r="T53" s="217"/>
    </row>
    <row r="54" spans="19:20" x14ac:dyDescent="0.3">
      <c r="S54" s="218"/>
      <c r="T54" s="217"/>
    </row>
    <row r="55" spans="19:20" x14ac:dyDescent="0.3">
      <c r="S55" s="218"/>
      <c r="T55" s="217"/>
    </row>
    <row r="56" spans="19:20" x14ac:dyDescent="0.3">
      <c r="S56" s="218"/>
      <c r="T56" s="217"/>
    </row>
    <row r="57" spans="19:20" x14ac:dyDescent="0.3">
      <c r="S57" s="218"/>
      <c r="T57" s="217"/>
    </row>
    <row r="58" spans="19:20" x14ac:dyDescent="0.3">
      <c r="S58" s="218"/>
      <c r="T58" s="217"/>
    </row>
    <row r="59" spans="19:20" x14ac:dyDescent="0.3">
      <c r="T59" s="217"/>
    </row>
    <row r="60" spans="19:20" x14ac:dyDescent="0.3">
      <c r="T60" s="217"/>
    </row>
    <row r="61" spans="19:20" x14ac:dyDescent="0.3">
      <c r="T61" s="217"/>
    </row>
    <row r="62" spans="19:20" x14ac:dyDescent="0.3">
      <c r="T62" s="217"/>
    </row>
    <row r="63" spans="19:20" x14ac:dyDescent="0.3">
      <c r="T63" s="217"/>
    </row>
    <row r="64" spans="19:20" x14ac:dyDescent="0.3">
      <c r="T64" s="217"/>
    </row>
    <row r="65" spans="20:20" x14ac:dyDescent="0.3">
      <c r="T65" s="217"/>
    </row>
    <row r="66" spans="20:20" x14ac:dyDescent="0.3">
      <c r="T66" s="217"/>
    </row>
    <row r="67" spans="20:20" x14ac:dyDescent="0.3">
      <c r="T67" s="217"/>
    </row>
    <row r="68" spans="20:20" x14ac:dyDescent="0.3">
      <c r="T68" s="217"/>
    </row>
    <row r="69" spans="20:20" x14ac:dyDescent="0.3">
      <c r="T69" s="217"/>
    </row>
    <row r="70" spans="20:20" x14ac:dyDescent="0.3">
      <c r="T70" s="217"/>
    </row>
    <row r="71" spans="20:20" x14ac:dyDescent="0.3">
      <c r="T71" s="217"/>
    </row>
    <row r="72" spans="20:20" x14ac:dyDescent="0.3">
      <c r="T72" s="217"/>
    </row>
    <row r="73" spans="20:20" x14ac:dyDescent="0.3">
      <c r="T73" s="217"/>
    </row>
    <row r="74" spans="20:20" x14ac:dyDescent="0.3">
      <c r="T74" s="217"/>
    </row>
    <row r="75" spans="20:20" x14ac:dyDescent="0.3">
      <c r="T75" s="217"/>
    </row>
    <row r="76" spans="20:20" x14ac:dyDescent="0.3">
      <c r="T76" s="217"/>
    </row>
    <row r="77" spans="20:20" x14ac:dyDescent="0.3">
      <c r="T77" s="217"/>
    </row>
    <row r="78" spans="20:20" x14ac:dyDescent="0.3">
      <c r="T78" s="217"/>
    </row>
    <row r="79" spans="20:20" x14ac:dyDescent="0.3">
      <c r="T79" s="217"/>
    </row>
    <row r="80" spans="20:20" x14ac:dyDescent="0.3">
      <c r="T80" s="217"/>
    </row>
    <row r="81" spans="20:20" x14ac:dyDescent="0.3">
      <c r="T81" s="217"/>
    </row>
    <row r="82" spans="20:20" x14ac:dyDescent="0.3">
      <c r="T82" s="217"/>
    </row>
    <row r="83" spans="20:20" x14ac:dyDescent="0.3">
      <c r="T83" s="217"/>
    </row>
    <row r="84" spans="20:20" x14ac:dyDescent="0.3">
      <c r="T84" s="217"/>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activeCell="A39" sqref="A39"/>
    </sheetView>
  </sheetViews>
  <sheetFormatPr defaultColWidth="8.88671875" defaultRowHeight="14.4" x14ac:dyDescent="0.3"/>
  <cols>
    <col min="1" max="1" width="18.6640625" style="31" bestFit="1" customWidth="1"/>
    <col min="2" max="2" width="38.44140625" style="31" bestFit="1" customWidth="1"/>
    <col min="3" max="3" width="28.5546875" style="31" bestFit="1" customWidth="1"/>
    <col min="4" max="4" width="31.33203125" style="31" bestFit="1" customWidth="1"/>
    <col min="5" max="16384" width="8.88671875" style="31"/>
  </cols>
  <sheetData>
    <row r="1" spans="1:4" x14ac:dyDescent="0.3">
      <c r="A1" s="476" t="s">
        <v>102</v>
      </c>
      <c r="B1" s="476"/>
      <c r="C1" s="476"/>
      <c r="D1" s="476"/>
    </row>
    <row r="2" spans="1:4" ht="15" thickBot="1" x14ac:dyDescent="0.35">
      <c r="B2" s="32"/>
      <c r="C2" s="32"/>
      <c r="D2" s="32"/>
    </row>
    <row r="3" spans="1:4" x14ac:dyDescent="0.3">
      <c r="A3" s="477" t="s">
        <v>86</v>
      </c>
      <c r="B3" s="478"/>
      <c r="C3" s="478"/>
      <c r="D3" s="479"/>
    </row>
    <row r="4" spans="1:4" x14ac:dyDescent="0.3">
      <c r="A4" s="33"/>
      <c r="B4" s="34"/>
      <c r="C4" s="34"/>
      <c r="D4" s="35"/>
    </row>
    <row r="5" spans="1:4" x14ac:dyDescent="0.3">
      <c r="A5" s="143" t="s">
        <v>1</v>
      </c>
      <c r="B5" s="36" t="s">
        <v>74</v>
      </c>
      <c r="C5" s="142" t="s">
        <v>75</v>
      </c>
      <c r="D5" s="38" t="s">
        <v>76</v>
      </c>
    </row>
    <row r="6" spans="1:4" x14ac:dyDescent="0.3">
      <c r="A6" s="39">
        <v>44227</v>
      </c>
      <c r="B6" s="259" t="s">
        <v>85</v>
      </c>
      <c r="C6" s="260">
        <v>153133</v>
      </c>
      <c r="D6" s="41">
        <v>342.4</v>
      </c>
    </row>
    <row r="7" spans="1:4" x14ac:dyDescent="0.3">
      <c r="A7" s="39">
        <v>44227</v>
      </c>
      <c r="B7" s="259" t="s">
        <v>126</v>
      </c>
      <c r="C7" s="261">
        <v>1227</v>
      </c>
      <c r="D7" s="43">
        <v>101.4</v>
      </c>
    </row>
    <row r="8" spans="1:4" x14ac:dyDescent="0.3">
      <c r="A8" s="39">
        <v>44227</v>
      </c>
      <c r="B8" s="259" t="s">
        <v>0</v>
      </c>
      <c r="C8" s="260">
        <v>154360</v>
      </c>
      <c r="D8" s="44">
        <v>340.5</v>
      </c>
    </row>
    <row r="9" spans="1:4" x14ac:dyDescent="0.3">
      <c r="A9" s="39">
        <v>44227</v>
      </c>
      <c r="B9" s="40" t="s">
        <v>127</v>
      </c>
      <c r="C9" s="42">
        <v>2587</v>
      </c>
      <c r="D9" s="43">
        <v>1022.9</v>
      </c>
    </row>
    <row r="10" spans="1:4" x14ac:dyDescent="0.3">
      <c r="A10" s="39">
        <v>44227</v>
      </c>
      <c r="B10" s="45" t="s">
        <v>77</v>
      </c>
      <c r="C10" s="42">
        <v>684</v>
      </c>
      <c r="D10" s="43">
        <v>549</v>
      </c>
    </row>
    <row r="11" spans="1:4" x14ac:dyDescent="0.3">
      <c r="A11" s="39">
        <v>44227</v>
      </c>
      <c r="B11" s="45" t="s">
        <v>107</v>
      </c>
      <c r="C11" s="42">
        <v>31343</v>
      </c>
      <c r="D11" s="41">
        <v>319.10000000000002</v>
      </c>
    </row>
    <row r="12" spans="1:4" ht="15" thickBot="1" x14ac:dyDescent="0.35">
      <c r="A12" s="156">
        <v>44227</v>
      </c>
      <c r="B12" s="211" t="s">
        <v>120</v>
      </c>
      <c r="C12" s="212">
        <v>118519</v>
      </c>
      <c r="D12" s="213">
        <v>862.7</v>
      </c>
    </row>
    <row r="14" spans="1:4" ht="15" thickBot="1" x14ac:dyDescent="0.35"/>
    <row r="15" spans="1:4" ht="43.5" customHeight="1" x14ac:dyDescent="0.3">
      <c r="A15" s="480" t="s">
        <v>400</v>
      </c>
      <c r="B15" s="478"/>
      <c r="C15" s="479"/>
    </row>
    <row r="16" spans="1:4" x14ac:dyDescent="0.3">
      <c r="A16" s="49"/>
      <c r="B16" s="45"/>
      <c r="C16" s="50"/>
    </row>
    <row r="17" spans="1:4" x14ac:dyDescent="0.3">
      <c r="A17" s="143" t="s">
        <v>1</v>
      </c>
      <c r="B17" s="37" t="s">
        <v>78</v>
      </c>
      <c r="C17" s="54" t="s">
        <v>0</v>
      </c>
    </row>
    <row r="18" spans="1:4" x14ac:dyDescent="0.3">
      <c r="A18" s="39">
        <v>44227</v>
      </c>
      <c r="B18" s="45" t="s">
        <v>79</v>
      </c>
      <c r="C18" s="51">
        <v>4081</v>
      </c>
    </row>
    <row r="19" spans="1:4" x14ac:dyDescent="0.3">
      <c r="A19" s="39">
        <v>44227</v>
      </c>
      <c r="B19" s="45" t="s">
        <v>121</v>
      </c>
      <c r="C19" s="51">
        <v>919</v>
      </c>
    </row>
    <row r="20" spans="1:4" x14ac:dyDescent="0.3">
      <c r="A20" s="39">
        <v>44227</v>
      </c>
      <c r="B20" s="45" t="s">
        <v>80</v>
      </c>
      <c r="C20" s="51">
        <v>6848</v>
      </c>
    </row>
    <row r="21" spans="1:4" ht="15" thickBot="1" x14ac:dyDescent="0.35">
      <c r="A21" s="156">
        <v>44227</v>
      </c>
      <c r="B21" s="46" t="s">
        <v>122</v>
      </c>
      <c r="C21" s="52">
        <v>1520</v>
      </c>
    </row>
    <row r="22" spans="1:4" x14ac:dyDescent="0.3">
      <c r="B22" s="53"/>
      <c r="C22" s="32"/>
    </row>
    <row r="23" spans="1:4" ht="15" thickBot="1" x14ac:dyDescent="0.35"/>
    <row r="24" spans="1:4" x14ac:dyDescent="0.3">
      <c r="A24" s="477" t="s">
        <v>103</v>
      </c>
      <c r="B24" s="478"/>
      <c r="C24" s="478"/>
      <c r="D24" s="479"/>
    </row>
    <row r="25" spans="1:4" x14ac:dyDescent="0.3">
      <c r="A25" s="49"/>
      <c r="B25" s="45"/>
      <c r="C25" s="45"/>
      <c r="D25" s="50"/>
    </row>
    <row r="26" spans="1:4" x14ac:dyDescent="0.3">
      <c r="A26" s="143" t="s">
        <v>1</v>
      </c>
      <c r="B26" s="37" t="s">
        <v>78</v>
      </c>
      <c r="C26" s="142" t="s">
        <v>0</v>
      </c>
      <c r="D26" s="54" t="s">
        <v>81</v>
      </c>
    </row>
    <row r="27" spans="1:4" ht="15" thickBot="1" x14ac:dyDescent="0.35">
      <c r="A27" s="156">
        <v>44227</v>
      </c>
      <c r="B27" s="46" t="s">
        <v>82</v>
      </c>
      <c r="C27" s="47">
        <v>5028</v>
      </c>
      <c r="D27" s="117">
        <v>33563.79</v>
      </c>
    </row>
    <row r="29" spans="1:4" ht="15" thickBot="1" x14ac:dyDescent="0.35"/>
    <row r="30" spans="1:4" x14ac:dyDescent="0.3">
      <c r="A30" s="477" t="s">
        <v>104</v>
      </c>
      <c r="B30" s="478"/>
      <c r="C30" s="478"/>
      <c r="D30" s="479"/>
    </row>
    <row r="31" spans="1:4" x14ac:dyDescent="0.3">
      <c r="A31" s="49"/>
      <c r="B31" s="45"/>
      <c r="C31" s="45"/>
      <c r="D31" s="50"/>
    </row>
    <row r="32" spans="1:4" x14ac:dyDescent="0.3">
      <c r="A32" s="143" t="s">
        <v>1</v>
      </c>
      <c r="B32" s="37" t="s">
        <v>78</v>
      </c>
      <c r="C32" s="142" t="s">
        <v>0</v>
      </c>
      <c r="D32" s="54" t="s">
        <v>83</v>
      </c>
    </row>
    <row r="33" spans="1:6" ht="15" thickBot="1" x14ac:dyDescent="0.35">
      <c r="A33" s="257">
        <v>44227</v>
      </c>
      <c r="B33" s="46" t="s">
        <v>84</v>
      </c>
      <c r="C33" s="55">
        <v>4219</v>
      </c>
      <c r="D33" s="48">
        <v>2291.6999999999998</v>
      </c>
    </row>
    <row r="34" spans="1:6" x14ac:dyDescent="0.3">
      <c r="A34" s="202"/>
      <c r="B34" s="32"/>
      <c r="C34" s="203"/>
      <c r="D34" s="204"/>
    </row>
    <row r="35" spans="1:6" ht="15" thickBot="1" x14ac:dyDescent="0.35">
      <c r="C35" s="56"/>
      <c r="D35" s="56"/>
    </row>
    <row r="36" spans="1:6" customFormat="1" ht="62.25" customHeight="1" x14ac:dyDescent="0.3">
      <c r="A36" s="484" t="s">
        <v>393</v>
      </c>
      <c r="B36" s="485"/>
      <c r="C36" s="402"/>
      <c r="D36" s="402"/>
      <c r="E36" s="3"/>
      <c r="F36" s="3"/>
    </row>
    <row r="37" spans="1:6" customFormat="1" x14ac:dyDescent="0.3">
      <c r="A37" s="407"/>
      <c r="B37" s="408"/>
      <c r="C37" s="402"/>
      <c r="D37" s="402"/>
      <c r="E37" s="3"/>
      <c r="F37" s="3"/>
    </row>
    <row r="38" spans="1:6" customFormat="1" x14ac:dyDescent="0.3">
      <c r="A38" s="410" t="s">
        <v>1</v>
      </c>
      <c r="B38" s="406" t="s">
        <v>1014</v>
      </c>
      <c r="C38" s="402"/>
      <c r="D38" s="402"/>
      <c r="E38" s="3"/>
      <c r="F38" s="3"/>
    </row>
    <row r="39" spans="1:6" customFormat="1" x14ac:dyDescent="0.3">
      <c r="A39" s="409">
        <v>44227</v>
      </c>
      <c r="B39" s="404">
        <v>2.2799999999999998</v>
      </c>
      <c r="C39" s="402"/>
      <c r="D39" s="402"/>
      <c r="E39" s="3"/>
      <c r="F39" s="3"/>
    </row>
    <row r="40" spans="1:6" customFormat="1" ht="15" thickBot="1" x14ac:dyDescent="0.35">
      <c r="A40" s="403"/>
      <c r="B40" s="405"/>
      <c r="C40" s="402"/>
      <c r="D40" s="402"/>
      <c r="E40" s="3"/>
      <c r="F40" s="3"/>
    </row>
    <row r="41" spans="1:6" customFormat="1" x14ac:dyDescent="0.3"/>
    <row r="42" spans="1:6" ht="15.75" customHeight="1" thickBot="1" x14ac:dyDescent="0.35"/>
    <row r="43" spans="1:6" x14ac:dyDescent="0.3">
      <c r="A43" s="481" t="s">
        <v>725</v>
      </c>
      <c r="B43" s="482"/>
      <c r="C43" s="482"/>
      <c r="D43" s="483"/>
    </row>
    <row r="44" spans="1:6" ht="15.75" customHeight="1" x14ac:dyDescent="0.3">
      <c r="A44" s="234" t="s">
        <v>926</v>
      </c>
      <c r="B44" s="32"/>
      <c r="C44" s="32"/>
      <c r="D44" s="206"/>
    </row>
    <row r="45" spans="1:6" ht="15.75" customHeight="1" x14ac:dyDescent="0.3">
      <c r="A45" s="234" t="s">
        <v>955</v>
      </c>
      <c r="B45" s="32"/>
      <c r="C45" s="32"/>
      <c r="D45" s="206"/>
    </row>
    <row r="46" spans="1:6" x14ac:dyDescent="0.3">
      <c r="A46" s="7" t="s">
        <v>719</v>
      </c>
      <c r="B46" s="231" t="s">
        <v>717</v>
      </c>
      <c r="C46" s="232" t="s">
        <v>718</v>
      </c>
      <c r="D46" s="233" t="s">
        <v>716</v>
      </c>
    </row>
    <row r="47" spans="1:6" x14ac:dyDescent="0.3">
      <c r="A47" s="235">
        <v>44196</v>
      </c>
      <c r="B47" s="290" t="s">
        <v>10</v>
      </c>
      <c r="C47" s="290">
        <v>7</v>
      </c>
      <c r="D47" s="291">
        <v>1</v>
      </c>
    </row>
    <row r="48" spans="1:6" x14ac:dyDescent="0.3">
      <c r="A48" s="235">
        <v>44196</v>
      </c>
      <c r="B48" s="290" t="s">
        <v>5</v>
      </c>
      <c r="C48" s="290">
        <v>3</v>
      </c>
      <c r="D48" s="291">
        <v>1</v>
      </c>
    </row>
    <row r="49" spans="1:4" x14ac:dyDescent="0.3">
      <c r="A49" s="235">
        <v>44196</v>
      </c>
      <c r="B49" s="290" t="s">
        <v>56</v>
      </c>
      <c r="C49" s="290">
        <v>2</v>
      </c>
      <c r="D49" s="291">
        <v>1</v>
      </c>
    </row>
    <row r="50" spans="1:4" x14ac:dyDescent="0.3">
      <c r="A50" s="235">
        <v>44196</v>
      </c>
      <c r="B50" s="290" t="s">
        <v>24</v>
      </c>
      <c r="C50" s="290">
        <v>5</v>
      </c>
      <c r="D50" s="291">
        <v>1</v>
      </c>
    </row>
    <row r="51" spans="1:4" x14ac:dyDescent="0.3">
      <c r="A51" s="235">
        <v>44196</v>
      </c>
      <c r="B51" s="290" t="s">
        <v>16</v>
      </c>
      <c r="C51" s="290">
        <v>10</v>
      </c>
      <c r="D51" s="291">
        <v>1</v>
      </c>
    </row>
    <row r="52" spans="1:4" x14ac:dyDescent="0.3">
      <c r="A52" s="235">
        <v>44196</v>
      </c>
      <c r="B52" s="290" t="s">
        <v>31</v>
      </c>
      <c r="C52" s="290">
        <v>8</v>
      </c>
      <c r="D52" s="291">
        <v>1</v>
      </c>
    </row>
    <row r="53" spans="1:4" x14ac:dyDescent="0.3">
      <c r="A53" s="235">
        <v>44196</v>
      </c>
      <c r="B53" s="290" t="s">
        <v>58</v>
      </c>
      <c r="C53" s="290">
        <v>3</v>
      </c>
      <c r="D53" s="291">
        <v>1</v>
      </c>
    </row>
    <row r="54" spans="1:4" x14ac:dyDescent="0.3">
      <c r="A54" s="235">
        <v>44196</v>
      </c>
      <c r="B54" s="290" t="s">
        <v>23</v>
      </c>
      <c r="C54" s="290">
        <v>5</v>
      </c>
      <c r="D54" s="291">
        <v>1</v>
      </c>
    </row>
    <row r="55" spans="1:4" x14ac:dyDescent="0.3">
      <c r="A55" s="235">
        <v>44196</v>
      </c>
      <c r="B55" s="290" t="s">
        <v>49</v>
      </c>
      <c r="C55" s="290">
        <v>2</v>
      </c>
      <c r="D55" s="291">
        <v>1</v>
      </c>
    </row>
    <row r="56" spans="1:4" x14ac:dyDescent="0.3">
      <c r="A56" s="235">
        <v>44196</v>
      </c>
      <c r="B56" s="290" t="s">
        <v>45</v>
      </c>
      <c r="C56" s="290">
        <v>3</v>
      </c>
      <c r="D56" s="291">
        <v>1</v>
      </c>
    </row>
    <row r="57" spans="1:4" x14ac:dyDescent="0.3">
      <c r="A57" s="235">
        <v>44196</v>
      </c>
      <c r="B57" s="290" t="s">
        <v>26</v>
      </c>
      <c r="C57" s="290">
        <v>7</v>
      </c>
      <c r="D57" s="291">
        <v>1</v>
      </c>
    </row>
    <row r="58" spans="1:4" x14ac:dyDescent="0.3">
      <c r="A58" s="235">
        <v>44196</v>
      </c>
      <c r="B58" s="290" t="s">
        <v>42</v>
      </c>
      <c r="C58" s="290">
        <v>6</v>
      </c>
      <c r="D58" s="291">
        <v>1</v>
      </c>
    </row>
    <row r="59" spans="1:4" x14ac:dyDescent="0.3">
      <c r="A59" s="235">
        <v>44196</v>
      </c>
      <c r="B59" s="290" t="s">
        <v>17</v>
      </c>
      <c r="C59" s="290">
        <v>6</v>
      </c>
      <c r="D59" s="291">
        <v>1</v>
      </c>
    </row>
    <row r="60" spans="1:4" x14ac:dyDescent="0.3">
      <c r="A60" s="235">
        <v>44196</v>
      </c>
      <c r="B60" s="290" t="s">
        <v>7</v>
      </c>
      <c r="C60" s="290">
        <v>4</v>
      </c>
      <c r="D60" s="291">
        <v>1</v>
      </c>
    </row>
    <row r="61" spans="1:4" x14ac:dyDescent="0.3">
      <c r="A61" s="235">
        <v>44196</v>
      </c>
      <c r="B61" s="290" t="s">
        <v>39</v>
      </c>
      <c r="C61" s="290">
        <v>8</v>
      </c>
      <c r="D61" s="291">
        <v>1</v>
      </c>
    </row>
    <row r="62" spans="1:4" x14ac:dyDescent="0.3">
      <c r="A62" s="235">
        <v>44196</v>
      </c>
      <c r="B62" s="290" t="s">
        <v>33</v>
      </c>
      <c r="C62" s="290">
        <v>7</v>
      </c>
      <c r="D62" s="291">
        <v>1</v>
      </c>
    </row>
    <row r="63" spans="1:4" x14ac:dyDescent="0.3">
      <c r="A63" s="235">
        <v>44196</v>
      </c>
      <c r="B63" s="290" t="s">
        <v>44</v>
      </c>
      <c r="C63" s="290">
        <v>4</v>
      </c>
      <c r="D63" s="291">
        <v>1</v>
      </c>
    </row>
    <row r="64" spans="1:4" x14ac:dyDescent="0.3">
      <c r="A64" s="235">
        <v>44196</v>
      </c>
      <c r="B64" s="290" t="s">
        <v>27</v>
      </c>
      <c r="C64" s="290">
        <v>16</v>
      </c>
      <c r="D64" s="291">
        <v>1</v>
      </c>
    </row>
    <row r="65" spans="1:4" x14ac:dyDescent="0.3">
      <c r="A65" s="235">
        <v>44196</v>
      </c>
      <c r="B65" s="290" t="s">
        <v>30</v>
      </c>
      <c r="C65" s="290">
        <v>11</v>
      </c>
      <c r="D65" s="291">
        <v>1</v>
      </c>
    </row>
    <row r="66" spans="1:4" x14ac:dyDescent="0.3">
      <c r="A66" s="235">
        <v>44196</v>
      </c>
      <c r="B66" s="290" t="s">
        <v>51</v>
      </c>
      <c r="C66" s="290">
        <v>3</v>
      </c>
      <c r="D66" s="291">
        <v>1</v>
      </c>
    </row>
    <row r="67" spans="1:4" x14ac:dyDescent="0.3">
      <c r="A67" s="235">
        <v>44196</v>
      </c>
      <c r="B67" s="290" t="s">
        <v>40</v>
      </c>
      <c r="C67" s="290">
        <v>3</v>
      </c>
      <c r="D67" s="291">
        <v>1</v>
      </c>
    </row>
    <row r="68" spans="1:4" x14ac:dyDescent="0.3">
      <c r="A68" s="235">
        <v>44196</v>
      </c>
      <c r="B68" s="290" t="s">
        <v>384</v>
      </c>
      <c r="C68" s="290">
        <v>11</v>
      </c>
      <c r="D68" s="291">
        <v>0.909090909</v>
      </c>
    </row>
    <row r="69" spans="1:4" x14ac:dyDescent="0.3">
      <c r="A69" s="235">
        <v>44196</v>
      </c>
      <c r="B69" s="290" t="s">
        <v>21</v>
      </c>
      <c r="C69" s="290">
        <v>18</v>
      </c>
      <c r="D69" s="291">
        <v>0.88888888899999996</v>
      </c>
    </row>
    <row r="70" spans="1:4" x14ac:dyDescent="0.3">
      <c r="A70" s="235">
        <v>44196</v>
      </c>
      <c r="B70" s="290" t="s">
        <v>12</v>
      </c>
      <c r="C70" s="290">
        <v>9</v>
      </c>
      <c r="D70" s="291">
        <v>0.88888888899999996</v>
      </c>
    </row>
    <row r="71" spans="1:4" x14ac:dyDescent="0.3">
      <c r="A71" s="235">
        <v>44196</v>
      </c>
      <c r="B71" s="290" t="s">
        <v>8</v>
      </c>
      <c r="C71" s="290">
        <v>18</v>
      </c>
      <c r="D71" s="291">
        <v>0.88888888899999996</v>
      </c>
    </row>
    <row r="72" spans="1:4" x14ac:dyDescent="0.3">
      <c r="A72" s="235">
        <v>44196</v>
      </c>
      <c r="B72" s="290" t="s">
        <v>37</v>
      </c>
      <c r="C72" s="290">
        <v>8</v>
      </c>
      <c r="D72" s="291">
        <v>0.875</v>
      </c>
    </row>
    <row r="73" spans="1:4" x14ac:dyDescent="0.3">
      <c r="A73" s="235">
        <v>44196</v>
      </c>
      <c r="B73" s="290" t="s">
        <v>15</v>
      </c>
      <c r="C73" s="290">
        <v>16</v>
      </c>
      <c r="D73" s="291">
        <v>0.875</v>
      </c>
    </row>
    <row r="74" spans="1:4" x14ac:dyDescent="0.3">
      <c r="A74" s="235">
        <v>44196</v>
      </c>
      <c r="B74" s="290" t="s">
        <v>25</v>
      </c>
      <c r="C74" s="290">
        <v>7</v>
      </c>
      <c r="D74" s="291">
        <v>0.85714285700000004</v>
      </c>
    </row>
    <row r="75" spans="1:4" x14ac:dyDescent="0.3">
      <c r="A75" s="235">
        <v>44196</v>
      </c>
      <c r="B75" s="290" t="s">
        <v>28</v>
      </c>
      <c r="C75" s="290">
        <v>5</v>
      </c>
      <c r="D75" s="291">
        <v>0.8</v>
      </c>
    </row>
    <row r="76" spans="1:4" x14ac:dyDescent="0.3">
      <c r="A76" s="235">
        <v>44196</v>
      </c>
      <c r="B76" s="290" t="s">
        <v>29</v>
      </c>
      <c r="C76" s="290">
        <v>5</v>
      </c>
      <c r="D76" s="291">
        <v>0.8</v>
      </c>
    </row>
    <row r="77" spans="1:4" x14ac:dyDescent="0.3">
      <c r="A77" s="235">
        <v>44196</v>
      </c>
      <c r="B77" s="290" t="s">
        <v>18</v>
      </c>
      <c r="C77" s="290">
        <v>9</v>
      </c>
      <c r="D77" s="291">
        <v>0.77777777800000003</v>
      </c>
    </row>
    <row r="78" spans="1:4" x14ac:dyDescent="0.3">
      <c r="A78" s="235">
        <v>44196</v>
      </c>
      <c r="B78" s="290" t="s">
        <v>11</v>
      </c>
      <c r="C78" s="290">
        <v>9</v>
      </c>
      <c r="D78" s="291">
        <v>0.77777777800000003</v>
      </c>
    </row>
    <row r="79" spans="1:4" x14ac:dyDescent="0.3">
      <c r="A79" s="235">
        <v>44196</v>
      </c>
      <c r="B79" s="290" t="s">
        <v>38</v>
      </c>
      <c r="C79" s="290">
        <v>4</v>
      </c>
      <c r="D79" s="291">
        <v>0.75</v>
      </c>
    </row>
    <row r="80" spans="1:4" x14ac:dyDescent="0.3">
      <c r="A80" s="235">
        <v>44196</v>
      </c>
      <c r="B80" s="290" t="s">
        <v>53</v>
      </c>
      <c r="C80" s="290">
        <v>4</v>
      </c>
      <c r="D80" s="291">
        <v>0.75</v>
      </c>
    </row>
    <row r="81" spans="1:4" x14ac:dyDescent="0.3">
      <c r="A81" s="235">
        <v>44196</v>
      </c>
      <c r="B81" s="290" t="s">
        <v>34</v>
      </c>
      <c r="C81" s="290">
        <v>12</v>
      </c>
      <c r="D81" s="291">
        <v>0.75</v>
      </c>
    </row>
    <row r="82" spans="1:4" x14ac:dyDescent="0.3">
      <c r="A82" s="235">
        <v>44196</v>
      </c>
      <c r="B82" s="290" t="s">
        <v>43</v>
      </c>
      <c r="C82" s="290">
        <v>4</v>
      </c>
      <c r="D82" s="291">
        <v>0.75</v>
      </c>
    </row>
    <row r="83" spans="1:4" x14ac:dyDescent="0.3">
      <c r="A83" s="235">
        <v>44196</v>
      </c>
      <c r="B83" s="290" t="s">
        <v>20</v>
      </c>
      <c r="C83" s="290">
        <v>3</v>
      </c>
      <c r="D83" s="291">
        <v>0.66666666699999999</v>
      </c>
    </row>
    <row r="84" spans="1:4" x14ac:dyDescent="0.3">
      <c r="A84" s="235">
        <v>44196</v>
      </c>
      <c r="B84" s="290" t="s">
        <v>50</v>
      </c>
      <c r="C84" s="290">
        <v>6</v>
      </c>
      <c r="D84" s="291">
        <v>0.66666666699999999</v>
      </c>
    </row>
    <row r="85" spans="1:4" x14ac:dyDescent="0.3">
      <c r="A85" s="235">
        <v>44196</v>
      </c>
      <c r="B85" s="290" t="s">
        <v>57</v>
      </c>
      <c r="C85" s="290">
        <v>3</v>
      </c>
      <c r="D85" s="291">
        <v>0.66666666699999999</v>
      </c>
    </row>
    <row r="86" spans="1:4" x14ac:dyDescent="0.3">
      <c r="A86" s="235">
        <v>44196</v>
      </c>
      <c r="B86" s="290" t="s">
        <v>3</v>
      </c>
      <c r="C86" s="290">
        <v>7</v>
      </c>
      <c r="D86" s="291">
        <v>0.571428571</v>
      </c>
    </row>
    <row r="87" spans="1:4" x14ac:dyDescent="0.3">
      <c r="A87" s="235">
        <v>44196</v>
      </c>
      <c r="B87" s="290" t="s">
        <v>32</v>
      </c>
      <c r="C87" s="290">
        <v>4</v>
      </c>
      <c r="D87" s="291">
        <v>0.5</v>
      </c>
    </row>
    <row r="88" spans="1:4" x14ac:dyDescent="0.3">
      <c r="A88" s="235">
        <v>44196</v>
      </c>
      <c r="B88" s="290" t="s">
        <v>2</v>
      </c>
      <c r="C88" s="290">
        <v>6</v>
      </c>
      <c r="D88" s="291">
        <v>0.5</v>
      </c>
    </row>
    <row r="89" spans="1:4" x14ac:dyDescent="0.3">
      <c r="A89" s="235">
        <v>44196</v>
      </c>
      <c r="B89" s="290" t="s">
        <v>36</v>
      </c>
      <c r="C89" s="290">
        <v>2</v>
      </c>
      <c r="D89" s="291">
        <v>0.5</v>
      </c>
    </row>
    <row r="90" spans="1:4" x14ac:dyDescent="0.3">
      <c r="A90" s="235">
        <v>44196</v>
      </c>
      <c r="B90" s="290" t="s">
        <v>41</v>
      </c>
      <c r="C90" s="290">
        <v>7</v>
      </c>
      <c r="D90" s="291">
        <v>0.428571429</v>
      </c>
    </row>
    <row r="91" spans="1:4" x14ac:dyDescent="0.3">
      <c r="A91" s="235">
        <v>44196</v>
      </c>
      <c r="B91" s="290" t="s">
        <v>14</v>
      </c>
      <c r="C91" s="290">
        <v>5</v>
      </c>
      <c r="D91" s="291">
        <v>0.4</v>
      </c>
    </row>
    <row r="92" spans="1:4" x14ac:dyDescent="0.3">
      <c r="A92" s="235">
        <v>44196</v>
      </c>
      <c r="B92" s="290" t="s">
        <v>46</v>
      </c>
      <c r="C92" s="290">
        <v>14</v>
      </c>
      <c r="D92" s="291">
        <v>0.35714285699999998</v>
      </c>
    </row>
    <row r="93" spans="1:4" x14ac:dyDescent="0.3">
      <c r="A93" s="235">
        <v>44196</v>
      </c>
      <c r="B93" s="290" t="s">
        <v>13</v>
      </c>
      <c r="C93" s="290">
        <v>16</v>
      </c>
      <c r="D93" s="291">
        <v>0.25</v>
      </c>
    </row>
    <row r="94" spans="1:4" x14ac:dyDescent="0.3">
      <c r="A94" s="235">
        <v>44196</v>
      </c>
      <c r="B94" s="290" t="s">
        <v>19</v>
      </c>
      <c r="C94" s="290">
        <v>9</v>
      </c>
      <c r="D94" s="291">
        <v>0.222222222</v>
      </c>
    </row>
    <row r="95" spans="1:4" x14ac:dyDescent="0.3">
      <c r="A95" s="235">
        <v>44196</v>
      </c>
      <c r="B95" s="290" t="s">
        <v>22</v>
      </c>
      <c r="C95" s="290">
        <v>5</v>
      </c>
      <c r="D95" s="291">
        <v>0.2</v>
      </c>
    </row>
    <row r="96" spans="1:4" x14ac:dyDescent="0.3">
      <c r="A96" s="235">
        <v>44196</v>
      </c>
      <c r="B96" s="290" t="s">
        <v>54</v>
      </c>
      <c r="C96" s="290">
        <v>1</v>
      </c>
      <c r="D96" s="291">
        <v>0</v>
      </c>
    </row>
    <row r="97" spans="1:4" x14ac:dyDescent="0.3">
      <c r="A97" s="235">
        <v>44196</v>
      </c>
      <c r="B97" s="290" t="s">
        <v>35</v>
      </c>
      <c r="C97" s="290">
        <v>5</v>
      </c>
      <c r="D97" s="291">
        <v>0</v>
      </c>
    </row>
    <row r="98" spans="1:4" ht="15" thickBot="1" x14ac:dyDescent="0.35">
      <c r="A98" s="223">
        <v>44196</v>
      </c>
      <c r="B98" s="292" t="s">
        <v>4</v>
      </c>
      <c r="C98" s="292">
        <v>14</v>
      </c>
      <c r="D98" s="293">
        <v>0</v>
      </c>
    </row>
    <row r="99" spans="1:4" ht="15" thickBot="1" x14ac:dyDescent="0.35"/>
    <row r="100" spans="1:4" ht="42.75" customHeight="1" x14ac:dyDescent="0.3">
      <c r="A100" s="464" t="s">
        <v>401</v>
      </c>
      <c r="B100" s="474"/>
      <c r="C100" s="474"/>
      <c r="D100" s="475"/>
    </row>
    <row r="101" spans="1:4" x14ac:dyDescent="0.3">
      <c r="A101" s="205"/>
      <c r="B101" s="32"/>
      <c r="C101" s="32"/>
      <c r="D101" s="206"/>
    </row>
    <row r="102" spans="1:4" x14ac:dyDescent="0.3">
      <c r="A102" s="207" t="s">
        <v>333</v>
      </c>
      <c r="B102" s="85" t="s">
        <v>402</v>
      </c>
      <c r="C102" s="85" t="s">
        <v>403</v>
      </c>
      <c r="D102" s="86" t="s">
        <v>404</v>
      </c>
    </row>
    <row r="103" spans="1:4" x14ac:dyDescent="0.3">
      <c r="A103" s="123">
        <v>43616</v>
      </c>
      <c r="B103" s="208">
        <v>18733</v>
      </c>
      <c r="C103" s="208">
        <v>2171</v>
      </c>
      <c r="D103" s="209">
        <f>C103/B103</f>
        <v>0.11589174184594032</v>
      </c>
    </row>
    <row r="104" spans="1:4" x14ac:dyDescent="0.3">
      <c r="A104" s="123">
        <v>43646</v>
      </c>
      <c r="B104" s="208">
        <v>17797</v>
      </c>
      <c r="C104" s="208">
        <v>2055</v>
      </c>
      <c r="D104" s="209">
        <f t="shared" ref="D104:D108" si="0">C104/B104</f>
        <v>0.11546889925268304</v>
      </c>
    </row>
    <row r="105" spans="1:4" x14ac:dyDescent="0.3">
      <c r="A105" s="123">
        <v>43677</v>
      </c>
      <c r="B105" s="208">
        <v>17908</v>
      </c>
      <c r="C105" s="208">
        <v>2683</v>
      </c>
      <c r="D105" s="209">
        <f t="shared" si="0"/>
        <v>0.14982130891221801</v>
      </c>
    </row>
    <row r="106" spans="1:4" x14ac:dyDescent="0.3">
      <c r="A106" s="125">
        <v>43708</v>
      </c>
      <c r="B106" s="208">
        <v>18986</v>
      </c>
      <c r="C106" s="208">
        <v>2961</v>
      </c>
      <c r="D106" s="209">
        <f t="shared" si="0"/>
        <v>0.15595702096281472</v>
      </c>
    </row>
    <row r="107" spans="1:4" x14ac:dyDescent="0.3">
      <c r="A107" s="123">
        <v>43738</v>
      </c>
      <c r="B107" s="208">
        <v>17154</v>
      </c>
      <c r="C107" s="208">
        <v>3021</v>
      </c>
      <c r="D107" s="209">
        <f t="shared" si="0"/>
        <v>0.17611052815669814</v>
      </c>
    </row>
    <row r="108" spans="1:4" x14ac:dyDescent="0.3">
      <c r="A108" s="123">
        <v>43769</v>
      </c>
      <c r="B108" s="208">
        <v>19484</v>
      </c>
      <c r="C108" s="208">
        <v>2765</v>
      </c>
      <c r="D108" s="209">
        <f t="shared" si="0"/>
        <v>0.14191131184561692</v>
      </c>
    </row>
    <row r="109" spans="1:4" x14ac:dyDescent="0.3">
      <c r="A109" s="123">
        <v>43799</v>
      </c>
      <c r="B109" s="208">
        <v>19924</v>
      </c>
      <c r="C109" s="208">
        <v>2531</v>
      </c>
      <c r="D109" s="209">
        <f t="shared" ref="D109:D119" si="1">C109/B109</f>
        <v>0.12703272435253965</v>
      </c>
    </row>
    <row r="110" spans="1:4" x14ac:dyDescent="0.3">
      <c r="A110" s="123">
        <v>43830</v>
      </c>
      <c r="B110" s="222">
        <v>19294</v>
      </c>
      <c r="C110" s="208">
        <v>2046</v>
      </c>
      <c r="D110" s="209">
        <f t="shared" si="1"/>
        <v>0.10604332953249715</v>
      </c>
    </row>
    <row r="111" spans="1:4" x14ac:dyDescent="0.3">
      <c r="A111" s="235">
        <v>43861</v>
      </c>
      <c r="B111" s="208">
        <v>23573</v>
      </c>
      <c r="C111" s="208">
        <v>1915</v>
      </c>
      <c r="D111" s="209">
        <f t="shared" si="1"/>
        <v>8.123700844186145E-2</v>
      </c>
    </row>
    <row r="112" spans="1:4" x14ac:dyDescent="0.3">
      <c r="A112" s="235">
        <v>43890</v>
      </c>
      <c r="B112" s="208">
        <v>23343</v>
      </c>
      <c r="C112" s="208">
        <v>1828</v>
      </c>
      <c r="D112" s="209">
        <f t="shared" si="1"/>
        <v>7.8310414256950692E-2</v>
      </c>
    </row>
    <row r="113" spans="1:4" x14ac:dyDescent="0.3">
      <c r="A113" s="235">
        <v>43921</v>
      </c>
      <c r="B113" s="208">
        <v>29452</v>
      </c>
      <c r="C113" s="208">
        <v>1750</v>
      </c>
      <c r="D113" s="209">
        <f t="shared" si="1"/>
        <v>5.9418715197609669E-2</v>
      </c>
    </row>
    <row r="114" spans="1:4" x14ac:dyDescent="0.3">
      <c r="A114" s="235">
        <v>43951</v>
      </c>
      <c r="B114" s="222">
        <v>23014</v>
      </c>
      <c r="C114" s="222">
        <v>2082</v>
      </c>
      <c r="D114" s="258">
        <f t="shared" si="1"/>
        <v>9.0466672460241593E-2</v>
      </c>
    </row>
    <row r="115" spans="1:4" x14ac:dyDescent="0.3">
      <c r="A115" s="235">
        <v>43982</v>
      </c>
      <c r="B115" s="208">
        <v>29506</v>
      </c>
      <c r="C115" s="208">
        <v>1331</v>
      </c>
      <c r="D115" s="258">
        <f t="shared" si="1"/>
        <v>4.5109469260489393E-2</v>
      </c>
    </row>
    <row r="116" spans="1:4" x14ac:dyDescent="0.3">
      <c r="A116" s="235">
        <v>44012</v>
      </c>
      <c r="B116" s="222">
        <v>23299</v>
      </c>
      <c r="C116" s="208">
        <v>2222</v>
      </c>
      <c r="D116" s="258">
        <f t="shared" si="1"/>
        <v>9.5368899952787675E-2</v>
      </c>
    </row>
    <row r="117" spans="1:4" x14ac:dyDescent="0.3">
      <c r="A117" s="235">
        <v>44043</v>
      </c>
      <c r="B117" s="208">
        <v>16874</v>
      </c>
      <c r="C117" s="208">
        <v>2472</v>
      </c>
      <c r="D117" s="209">
        <f t="shared" si="1"/>
        <v>0.14649757022638379</v>
      </c>
    </row>
    <row r="118" spans="1:4" x14ac:dyDescent="0.3">
      <c r="A118" s="235">
        <v>44074</v>
      </c>
      <c r="B118" s="222">
        <v>16574</v>
      </c>
      <c r="C118" s="222">
        <v>2204</v>
      </c>
      <c r="D118" s="258">
        <f t="shared" si="1"/>
        <v>0.13297936527090623</v>
      </c>
    </row>
    <row r="119" spans="1:4" x14ac:dyDescent="0.3">
      <c r="A119" s="235">
        <v>44104</v>
      </c>
      <c r="B119" s="222">
        <v>15479</v>
      </c>
      <c r="C119" s="222">
        <v>1565</v>
      </c>
      <c r="D119" s="258">
        <f t="shared" si="1"/>
        <v>0.10110472252729505</v>
      </c>
    </row>
    <row r="120" spans="1:4" x14ac:dyDescent="0.3">
      <c r="A120" s="235">
        <v>44135</v>
      </c>
      <c r="B120" s="222">
        <v>9702</v>
      </c>
      <c r="C120" s="222">
        <v>1084</v>
      </c>
      <c r="D120" s="258">
        <f>C120/B120</f>
        <v>0.11172954030096888</v>
      </c>
    </row>
    <row r="121" spans="1:4" x14ac:dyDescent="0.3">
      <c r="A121" s="235">
        <v>44165</v>
      </c>
      <c r="B121" s="208">
        <v>8047</v>
      </c>
      <c r="C121" s="208">
        <v>884</v>
      </c>
      <c r="D121" s="209">
        <f>C121/B121</f>
        <v>0.1098546042003231</v>
      </c>
    </row>
    <row r="122" spans="1:4" x14ac:dyDescent="0.3">
      <c r="A122" s="235">
        <v>44196</v>
      </c>
      <c r="B122" s="208">
        <v>7520</v>
      </c>
      <c r="C122" s="208">
        <v>861</v>
      </c>
      <c r="D122" s="209">
        <f>C122/B122</f>
        <v>0.11449468085106383</v>
      </c>
    </row>
    <row r="123" spans="1:4" ht="15" thickBot="1" x14ac:dyDescent="0.35">
      <c r="A123" s="223">
        <v>44227</v>
      </c>
      <c r="B123" s="299">
        <v>6701</v>
      </c>
      <c r="C123" s="299">
        <v>919</v>
      </c>
      <c r="D123" s="268">
        <f>C123/B123</f>
        <v>0.13714370989404567</v>
      </c>
    </row>
    <row r="124" spans="1:4" x14ac:dyDescent="0.3">
      <c r="A124" s="284"/>
      <c r="B124" s="300"/>
      <c r="C124" s="300"/>
    </row>
    <row r="125" spans="1:4" x14ac:dyDescent="0.3">
      <c r="A125" s="284"/>
      <c r="B125" s="300"/>
      <c r="C125" s="300"/>
    </row>
    <row r="126" spans="1:4" x14ac:dyDescent="0.3">
      <c r="A126" s="284"/>
      <c r="B126" s="300"/>
      <c r="C126" s="300"/>
    </row>
    <row r="127" spans="1:4" x14ac:dyDescent="0.3">
      <c r="A127" s="284"/>
      <c r="B127" s="300"/>
      <c r="C127" s="300"/>
    </row>
    <row r="128" spans="1:4" x14ac:dyDescent="0.3">
      <c r="A128" s="284"/>
      <c r="B128" s="300"/>
      <c r="C128" s="300"/>
    </row>
    <row r="129" spans="1:3" x14ac:dyDescent="0.3">
      <c r="A129" s="284"/>
      <c r="B129" s="300"/>
      <c r="C129" s="300"/>
    </row>
    <row r="130" spans="1:3" x14ac:dyDescent="0.3">
      <c r="B130" s="300"/>
      <c r="C130" s="300"/>
    </row>
    <row r="131" spans="1:3" x14ac:dyDescent="0.3">
      <c r="B131" s="300"/>
      <c r="C131" s="300"/>
    </row>
    <row r="132" spans="1:3" x14ac:dyDescent="0.3">
      <c r="B132" s="300"/>
      <c r="C132" s="300"/>
    </row>
    <row r="133" spans="1:3" x14ac:dyDescent="0.3">
      <c r="B133" s="300"/>
      <c r="C133" s="300"/>
    </row>
    <row r="134" spans="1:3" x14ac:dyDescent="0.3">
      <c r="B134" s="300"/>
      <c r="C134" s="300"/>
    </row>
    <row r="135" spans="1:3" x14ac:dyDescent="0.3">
      <c r="B135" s="300"/>
      <c r="C135" s="300"/>
    </row>
    <row r="136" spans="1:3" x14ac:dyDescent="0.3">
      <c r="B136" s="300"/>
      <c r="C136" s="300"/>
    </row>
    <row r="137" spans="1:3" x14ac:dyDescent="0.3">
      <c r="B137" s="300"/>
      <c r="C137" s="300"/>
    </row>
    <row r="138" spans="1:3" x14ac:dyDescent="0.3">
      <c r="B138" s="300"/>
      <c r="C138" s="300"/>
    </row>
    <row r="139" spans="1:3" x14ac:dyDescent="0.3">
      <c r="B139" s="300"/>
      <c r="C139" s="300"/>
    </row>
    <row r="140" spans="1:3" x14ac:dyDescent="0.3">
      <c r="B140" s="300"/>
      <c r="C140" s="300"/>
    </row>
    <row r="141" spans="1:3" x14ac:dyDescent="0.3">
      <c r="B141" s="300"/>
      <c r="C141" s="300"/>
    </row>
    <row r="142" spans="1:3" x14ac:dyDescent="0.3">
      <c r="B142" s="300"/>
      <c r="C142" s="300"/>
    </row>
    <row r="143" spans="1:3" x14ac:dyDescent="0.3">
      <c r="B143" s="300"/>
      <c r="C143" s="300"/>
    </row>
    <row r="144" spans="1:3" x14ac:dyDescent="0.3">
      <c r="B144" s="300"/>
      <c r="C144" s="300"/>
    </row>
    <row r="145" spans="2:3" x14ac:dyDescent="0.3">
      <c r="B145" s="300"/>
      <c r="C145" s="300"/>
    </row>
    <row r="146" spans="2:3" x14ac:dyDescent="0.3">
      <c r="B146" s="300"/>
      <c r="C146" s="300"/>
    </row>
    <row r="147" spans="2:3" x14ac:dyDescent="0.3">
      <c r="B147" s="300"/>
      <c r="C147" s="300"/>
    </row>
    <row r="148" spans="2:3" x14ac:dyDescent="0.3">
      <c r="B148" s="300"/>
      <c r="C148" s="300"/>
    </row>
    <row r="149" spans="2:3" x14ac:dyDescent="0.3">
      <c r="B149" s="300"/>
      <c r="C149" s="300"/>
    </row>
    <row r="150" spans="2:3" x14ac:dyDescent="0.3">
      <c r="B150" s="300"/>
      <c r="C150" s="300"/>
    </row>
    <row r="151" spans="2:3" x14ac:dyDescent="0.3">
      <c r="B151" s="300"/>
      <c r="C151" s="300"/>
    </row>
    <row r="152" spans="2:3" x14ac:dyDescent="0.3">
      <c r="B152" s="300"/>
      <c r="C152" s="300"/>
    </row>
    <row r="153" spans="2:3" x14ac:dyDescent="0.3">
      <c r="B153" s="300"/>
      <c r="C153" s="300"/>
    </row>
    <row r="154" spans="2:3" x14ac:dyDescent="0.3">
      <c r="B154" s="300"/>
      <c r="C154" s="300"/>
    </row>
    <row r="155" spans="2:3" x14ac:dyDescent="0.3">
      <c r="B155" s="300"/>
      <c r="C155" s="300"/>
    </row>
    <row r="156" spans="2:3" x14ac:dyDescent="0.3">
      <c r="B156" s="300"/>
      <c r="C156" s="300"/>
    </row>
    <row r="157" spans="2:3" x14ac:dyDescent="0.3">
      <c r="B157" s="300"/>
      <c r="C157" s="300"/>
    </row>
    <row r="158" spans="2:3" x14ac:dyDescent="0.3">
      <c r="B158" s="300"/>
      <c r="C158" s="300"/>
    </row>
    <row r="159" spans="2:3" x14ac:dyDescent="0.3">
      <c r="B159" s="300"/>
      <c r="C159" s="300"/>
    </row>
    <row r="160" spans="2:3" x14ac:dyDescent="0.3">
      <c r="B160" s="300"/>
      <c r="C160" s="300"/>
    </row>
    <row r="161" spans="2:3" x14ac:dyDescent="0.3">
      <c r="B161" s="300"/>
      <c r="C161" s="300"/>
    </row>
    <row r="162" spans="2:3" x14ac:dyDescent="0.3">
      <c r="B162" s="300"/>
      <c r="C162" s="300"/>
    </row>
    <row r="163" spans="2:3" x14ac:dyDescent="0.3">
      <c r="B163" s="300"/>
      <c r="C163" s="300"/>
    </row>
    <row r="164" spans="2:3" x14ac:dyDescent="0.3">
      <c r="B164" s="300"/>
      <c r="C164" s="300"/>
    </row>
    <row r="165" spans="2:3" x14ac:dyDescent="0.3">
      <c r="B165" s="300"/>
      <c r="C165" s="300"/>
    </row>
    <row r="166" spans="2:3" x14ac:dyDescent="0.3">
      <c r="B166" s="300"/>
      <c r="C166" s="300"/>
    </row>
    <row r="167" spans="2:3" x14ac:dyDescent="0.3">
      <c r="B167" s="300"/>
      <c r="C167" s="300"/>
    </row>
    <row r="168" spans="2:3" x14ac:dyDescent="0.3">
      <c r="B168" s="300"/>
      <c r="C168" s="300"/>
    </row>
    <row r="169" spans="2:3" x14ac:dyDescent="0.3">
      <c r="B169" s="300"/>
      <c r="C169" s="300"/>
    </row>
    <row r="170" spans="2:3" x14ac:dyDescent="0.3">
      <c r="B170" s="300"/>
      <c r="C170" s="300"/>
    </row>
    <row r="171" spans="2:3" x14ac:dyDescent="0.3">
      <c r="B171" s="300"/>
      <c r="C171" s="300"/>
    </row>
    <row r="172" spans="2:3" x14ac:dyDescent="0.3">
      <c r="B172" s="300"/>
      <c r="C172" s="300"/>
    </row>
    <row r="173" spans="2:3" x14ac:dyDescent="0.3">
      <c r="B173" s="300"/>
      <c r="C173" s="300"/>
    </row>
    <row r="174" spans="2:3" x14ac:dyDescent="0.3">
      <c r="B174" s="300"/>
      <c r="C174" s="300"/>
    </row>
    <row r="175" spans="2:3" x14ac:dyDescent="0.3">
      <c r="B175" s="300"/>
      <c r="C175" s="300"/>
    </row>
    <row r="176" spans="2:3" x14ac:dyDescent="0.3">
      <c r="B176" s="300"/>
      <c r="C176" s="300"/>
    </row>
    <row r="177" spans="2:3" x14ac:dyDescent="0.3">
      <c r="B177" s="300"/>
      <c r="C177" s="300"/>
    </row>
    <row r="178" spans="2:3" x14ac:dyDescent="0.3">
      <c r="B178" s="300"/>
      <c r="C178" s="300"/>
    </row>
    <row r="179" spans="2:3" x14ac:dyDescent="0.3">
      <c r="B179" s="300"/>
      <c r="C179" s="300"/>
    </row>
    <row r="180" spans="2:3" x14ac:dyDescent="0.3">
      <c r="B180" s="300"/>
      <c r="C180" s="300"/>
    </row>
    <row r="181" spans="2:3" x14ac:dyDescent="0.3">
      <c r="B181" s="300"/>
      <c r="C181" s="300"/>
    </row>
    <row r="182" spans="2:3" x14ac:dyDescent="0.3">
      <c r="B182" s="300"/>
      <c r="C182" s="300"/>
    </row>
    <row r="183" spans="2:3" x14ac:dyDescent="0.3">
      <c r="B183" s="300"/>
      <c r="C183" s="300"/>
    </row>
    <row r="184" spans="2:3" x14ac:dyDescent="0.3">
      <c r="B184" s="300"/>
      <c r="C184" s="300"/>
    </row>
    <row r="185" spans="2:3" x14ac:dyDescent="0.3">
      <c r="B185" s="300"/>
      <c r="C185" s="300"/>
    </row>
    <row r="186" spans="2:3" x14ac:dyDescent="0.3">
      <c r="B186" s="300"/>
      <c r="C186" s="300"/>
    </row>
    <row r="187" spans="2:3" x14ac:dyDescent="0.3">
      <c r="B187" s="300"/>
      <c r="C187" s="300"/>
    </row>
    <row r="188" spans="2:3" x14ac:dyDescent="0.3">
      <c r="B188" s="300"/>
      <c r="C188" s="300"/>
    </row>
    <row r="189" spans="2:3" x14ac:dyDescent="0.3">
      <c r="B189" s="300"/>
      <c r="C189" s="300"/>
    </row>
    <row r="190" spans="2:3" x14ac:dyDescent="0.3">
      <c r="B190" s="300"/>
      <c r="C190" s="300"/>
    </row>
    <row r="191" spans="2:3" x14ac:dyDescent="0.3">
      <c r="B191" s="300"/>
      <c r="C191" s="300"/>
    </row>
    <row r="192" spans="2:3" x14ac:dyDescent="0.3">
      <c r="B192" s="300"/>
      <c r="C192" s="300"/>
    </row>
    <row r="193" spans="2:3" x14ac:dyDescent="0.3">
      <c r="B193" s="300"/>
      <c r="C193" s="300"/>
    </row>
    <row r="194" spans="2:3" x14ac:dyDescent="0.3">
      <c r="B194" s="300"/>
      <c r="C194" s="300"/>
    </row>
    <row r="195" spans="2:3" x14ac:dyDescent="0.3">
      <c r="B195" s="300"/>
      <c r="C195" s="300"/>
    </row>
    <row r="196" spans="2:3" x14ac:dyDescent="0.3">
      <c r="B196" s="300"/>
      <c r="C196" s="300"/>
    </row>
    <row r="197" spans="2:3" x14ac:dyDescent="0.3">
      <c r="B197" s="300"/>
      <c r="C197" s="300"/>
    </row>
    <row r="198" spans="2:3" x14ac:dyDescent="0.3">
      <c r="B198" s="300"/>
      <c r="C198" s="300"/>
    </row>
    <row r="199" spans="2:3" x14ac:dyDescent="0.3">
      <c r="B199" s="300"/>
      <c r="C199" s="300"/>
    </row>
    <row r="200" spans="2:3" x14ac:dyDescent="0.3">
      <c r="B200" s="300"/>
      <c r="C200" s="300"/>
    </row>
    <row r="201" spans="2:3" x14ac:dyDescent="0.3">
      <c r="B201" s="300"/>
      <c r="C201" s="300"/>
    </row>
    <row r="202" spans="2:3" x14ac:dyDescent="0.3">
      <c r="B202" s="300"/>
      <c r="C202" s="300"/>
    </row>
    <row r="203" spans="2:3" x14ac:dyDescent="0.3">
      <c r="B203" s="300"/>
      <c r="C203" s="300"/>
    </row>
    <row r="204" spans="2:3" x14ac:dyDescent="0.3">
      <c r="B204" s="300"/>
      <c r="C204" s="300"/>
    </row>
    <row r="205" spans="2:3" x14ac:dyDescent="0.3">
      <c r="B205" s="300"/>
      <c r="C205" s="300"/>
    </row>
    <row r="206" spans="2:3" x14ac:dyDescent="0.3">
      <c r="B206" s="300"/>
      <c r="C206" s="300"/>
    </row>
    <row r="207" spans="2:3" x14ac:dyDescent="0.3">
      <c r="B207" s="300"/>
      <c r="C207" s="300"/>
    </row>
    <row r="208" spans="2:3" x14ac:dyDescent="0.3">
      <c r="B208" s="300"/>
      <c r="C208" s="300"/>
    </row>
    <row r="209" spans="2:3" x14ac:dyDescent="0.3">
      <c r="B209" s="300"/>
      <c r="C209" s="300"/>
    </row>
    <row r="210" spans="2:3" x14ac:dyDescent="0.3">
      <c r="B210" s="300"/>
      <c r="C210" s="300"/>
    </row>
    <row r="211" spans="2:3" x14ac:dyDescent="0.3">
      <c r="B211" s="300"/>
      <c r="C211" s="300"/>
    </row>
    <row r="212" spans="2:3" x14ac:dyDescent="0.3">
      <c r="B212" s="300"/>
      <c r="C212" s="300"/>
    </row>
    <row r="213" spans="2:3" x14ac:dyDescent="0.3">
      <c r="B213" s="300"/>
      <c r="C213" s="300"/>
    </row>
    <row r="214" spans="2:3" x14ac:dyDescent="0.3">
      <c r="B214" s="300"/>
      <c r="C214" s="300"/>
    </row>
    <row r="215" spans="2:3" x14ac:dyDescent="0.3">
      <c r="B215" s="300"/>
      <c r="C215" s="300"/>
    </row>
    <row r="216" spans="2:3" x14ac:dyDescent="0.3">
      <c r="B216" s="300"/>
    </row>
    <row r="217" spans="2:3" x14ac:dyDescent="0.3">
      <c r="B217" s="300"/>
    </row>
  </sheetData>
  <mergeCells count="8">
    <mergeCell ref="A100:D100"/>
    <mergeCell ref="A1:D1"/>
    <mergeCell ref="A3:D3"/>
    <mergeCell ref="A15:C15"/>
    <mergeCell ref="A24:D24"/>
    <mergeCell ref="A30:D30"/>
    <mergeCell ref="A43:D43"/>
    <mergeCell ref="A36:B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A73"/>
  <sheetViews>
    <sheetView zoomScale="85" zoomScaleNormal="85" workbookViewId="0">
      <pane ySplit="1" topLeftCell="A2" activePane="bottomLeft" state="frozen"/>
      <selection pane="bottomLeft" sqref="A1:C1"/>
    </sheetView>
  </sheetViews>
  <sheetFormatPr defaultColWidth="9.109375" defaultRowHeight="14.4" x14ac:dyDescent="0.3"/>
  <cols>
    <col min="1" max="1" width="13.33203125" style="265" bestFit="1" customWidth="1"/>
    <col min="2" max="3" width="12.44140625" style="157" bestFit="1" customWidth="1"/>
    <col min="4" max="4" width="2.88671875" style="157" customWidth="1"/>
    <col min="5" max="5" width="12.33203125" style="161" customWidth="1"/>
    <col min="6" max="6" width="4.44140625" style="157" bestFit="1" customWidth="1"/>
    <col min="7" max="7" width="28.109375" style="157" bestFit="1" customWidth="1"/>
    <col min="8" max="8" width="9" style="175" bestFit="1" customWidth="1"/>
    <col min="9" max="9" width="12.6640625" style="157" customWidth="1"/>
    <col min="10" max="10" width="3.88671875" style="157" customWidth="1"/>
    <col min="11" max="11" width="5.5546875" style="157" bestFit="1" customWidth="1"/>
    <col min="12" max="12" width="4.44140625" style="157" bestFit="1" customWidth="1"/>
    <col min="13" max="13" width="18.5546875" style="157" customWidth="1"/>
    <col min="14" max="14" width="12.33203125" style="157" bestFit="1" customWidth="1"/>
    <col min="15" max="15" width="20" style="157" customWidth="1"/>
    <col min="16" max="16" width="2.6640625" style="157" customWidth="1"/>
    <col min="17" max="17" width="8.88671875" style="185" bestFit="1" customWidth="1"/>
    <col min="18" max="18" width="4.109375" style="157" bestFit="1" customWidth="1"/>
    <col min="19" max="19" width="17.5546875" style="157" customWidth="1"/>
    <col min="20" max="20" width="12.33203125" style="157" bestFit="1" customWidth="1"/>
    <col min="21" max="21" width="21.33203125" style="157" customWidth="1"/>
    <col min="22" max="22" width="2.44140625" style="157" customWidth="1"/>
    <col min="23" max="23" width="7.88671875" style="185" customWidth="1"/>
    <col min="24" max="24" width="5.5546875" style="185" customWidth="1"/>
    <col min="25" max="25" width="14.33203125" style="157" customWidth="1"/>
    <col min="26" max="26" width="12.33203125" style="285" customWidth="1"/>
    <col min="27" max="27" width="20.5546875" style="285" bestFit="1" customWidth="1"/>
    <col min="28" max="16384" width="9.109375" style="157"/>
  </cols>
  <sheetData>
    <row r="1" spans="1:27" ht="90" customHeight="1" x14ac:dyDescent="0.3">
      <c r="A1" s="493" t="s">
        <v>90</v>
      </c>
      <c r="B1" s="494"/>
      <c r="C1" s="495"/>
      <c r="E1" s="489" t="s">
        <v>108</v>
      </c>
      <c r="F1" s="490"/>
      <c r="G1" s="490"/>
      <c r="H1" s="490"/>
      <c r="I1" s="490"/>
      <c r="J1" s="490"/>
      <c r="K1" s="490"/>
      <c r="L1" s="490"/>
      <c r="M1" s="490"/>
      <c r="N1" s="490"/>
      <c r="O1" s="490"/>
      <c r="P1" s="491"/>
      <c r="Q1" s="491"/>
      <c r="R1" s="491"/>
      <c r="S1" s="491"/>
      <c r="T1" s="491"/>
      <c r="U1" s="491"/>
      <c r="V1" s="491"/>
      <c r="W1" s="491"/>
      <c r="X1" s="491"/>
      <c r="Y1" s="491"/>
      <c r="Z1" s="491"/>
      <c r="AA1" s="492"/>
    </row>
    <row r="2" spans="1:27" s="159" customFormat="1" x14ac:dyDescent="0.3">
      <c r="A2" s="264"/>
      <c r="B2" s="160"/>
      <c r="C2" s="158"/>
      <c r="E2" s="496" t="s">
        <v>111</v>
      </c>
      <c r="F2" s="487"/>
      <c r="G2" s="487"/>
      <c r="H2" s="487"/>
      <c r="I2" s="487"/>
      <c r="J2" s="160"/>
      <c r="K2" s="497" t="s">
        <v>385</v>
      </c>
      <c r="L2" s="487"/>
      <c r="M2" s="487"/>
      <c r="N2" s="487"/>
      <c r="O2" s="487"/>
      <c r="P2" s="160"/>
      <c r="Q2" s="497" t="s">
        <v>386</v>
      </c>
      <c r="R2" s="487"/>
      <c r="S2" s="487"/>
      <c r="T2" s="487"/>
      <c r="U2" s="487"/>
      <c r="V2" s="160"/>
      <c r="W2" s="486" t="s">
        <v>856</v>
      </c>
      <c r="X2" s="487"/>
      <c r="Y2" s="487"/>
      <c r="Z2" s="487"/>
      <c r="AA2" s="488"/>
    </row>
    <row r="3" spans="1:27" s="177" customFormat="1" ht="30.75" customHeight="1" x14ac:dyDescent="0.3">
      <c r="A3" s="178" t="s">
        <v>109</v>
      </c>
      <c r="B3" s="224" t="s">
        <v>714</v>
      </c>
      <c r="C3" s="176" t="s">
        <v>119</v>
      </c>
      <c r="E3" s="178" t="s">
        <v>399</v>
      </c>
      <c r="F3" s="179" t="s">
        <v>66</v>
      </c>
      <c r="G3" s="180" t="s">
        <v>64</v>
      </c>
      <c r="H3" s="181" t="s">
        <v>63</v>
      </c>
      <c r="I3" s="179" t="s">
        <v>65</v>
      </c>
      <c r="J3" s="182"/>
      <c r="K3" s="183" t="s">
        <v>329</v>
      </c>
      <c r="L3" s="179" t="s">
        <v>66</v>
      </c>
      <c r="M3" s="184" t="s">
        <v>64</v>
      </c>
      <c r="N3" s="184" t="s">
        <v>112</v>
      </c>
      <c r="O3" s="179" t="s">
        <v>113</v>
      </c>
      <c r="P3" s="182"/>
      <c r="Q3" s="183" t="s">
        <v>329</v>
      </c>
      <c r="R3" s="179" t="s">
        <v>66</v>
      </c>
      <c r="S3" s="184" t="s">
        <v>64</v>
      </c>
      <c r="T3" s="184" t="s">
        <v>112</v>
      </c>
      <c r="U3" s="179" t="s">
        <v>113</v>
      </c>
      <c r="V3" s="182"/>
      <c r="W3" s="183" t="s">
        <v>329</v>
      </c>
      <c r="X3" s="183" t="s">
        <v>66</v>
      </c>
      <c r="Y3" s="184" t="s">
        <v>64</v>
      </c>
      <c r="Z3" s="179" t="s">
        <v>112</v>
      </c>
      <c r="AA3" s="187" t="s">
        <v>113</v>
      </c>
    </row>
    <row r="4" spans="1:27" x14ac:dyDescent="0.3">
      <c r="A4" s="309">
        <v>43524</v>
      </c>
      <c r="B4" s="312">
        <v>1</v>
      </c>
      <c r="C4" s="310">
        <f>B4</f>
        <v>1</v>
      </c>
      <c r="E4" s="162">
        <v>44227</v>
      </c>
      <c r="F4" s="163">
        <v>301</v>
      </c>
      <c r="G4" s="164" t="s">
        <v>2</v>
      </c>
      <c r="H4" s="165">
        <v>93</v>
      </c>
      <c r="I4" s="166">
        <v>850.1</v>
      </c>
      <c r="J4" s="161"/>
      <c r="K4" s="322">
        <v>2019</v>
      </c>
      <c r="L4" s="323">
        <v>301</v>
      </c>
      <c r="M4" s="323" t="s">
        <v>2</v>
      </c>
      <c r="N4" s="323">
        <v>7</v>
      </c>
      <c r="O4" s="324">
        <v>30.7</v>
      </c>
      <c r="P4" s="161"/>
      <c r="Q4" s="334">
        <v>2020</v>
      </c>
      <c r="R4" s="323">
        <v>301</v>
      </c>
      <c r="S4" s="323" t="s">
        <v>2</v>
      </c>
      <c r="T4" s="335">
        <v>12</v>
      </c>
      <c r="U4" s="324">
        <v>68.7</v>
      </c>
      <c r="V4" s="161"/>
      <c r="W4" s="270">
        <v>2021</v>
      </c>
      <c r="X4" s="308">
        <v>301</v>
      </c>
      <c r="Y4" s="161" t="s">
        <v>2</v>
      </c>
      <c r="Z4" s="286">
        <v>12</v>
      </c>
      <c r="AA4" s="341">
        <v>88.9</v>
      </c>
    </row>
    <row r="5" spans="1:27" x14ac:dyDescent="0.3">
      <c r="A5" s="309">
        <v>43555</v>
      </c>
      <c r="B5" s="312">
        <v>35</v>
      </c>
      <c r="C5" s="310">
        <f>SUM($B$4:B5)</f>
        <v>36</v>
      </c>
      <c r="E5" s="162">
        <v>44227</v>
      </c>
      <c r="F5" s="161">
        <v>304</v>
      </c>
      <c r="G5" s="167" t="s">
        <v>3</v>
      </c>
      <c r="H5" s="168">
        <v>108</v>
      </c>
      <c r="I5" s="169">
        <v>983</v>
      </c>
      <c r="J5" s="161"/>
      <c r="K5" s="322">
        <v>2019</v>
      </c>
      <c r="L5" s="323">
        <v>304</v>
      </c>
      <c r="M5" s="323" t="s">
        <v>3</v>
      </c>
      <c r="N5" s="323">
        <v>2</v>
      </c>
      <c r="O5" s="324">
        <v>32</v>
      </c>
      <c r="P5" s="161"/>
      <c r="Q5" s="334">
        <v>2020</v>
      </c>
      <c r="R5" s="323">
        <v>304</v>
      </c>
      <c r="S5" s="323" t="s">
        <v>3</v>
      </c>
      <c r="T5" s="335">
        <v>36</v>
      </c>
      <c r="U5" s="324">
        <v>76.900000000000006</v>
      </c>
      <c r="V5" s="161"/>
      <c r="W5" s="270">
        <v>2021</v>
      </c>
      <c r="X5" s="308">
        <v>304</v>
      </c>
      <c r="Y5" s="161" t="s">
        <v>3</v>
      </c>
      <c r="Z5" s="286">
        <v>17</v>
      </c>
      <c r="AA5" s="341">
        <v>119.6</v>
      </c>
    </row>
    <row r="6" spans="1:27" x14ac:dyDescent="0.3">
      <c r="A6" s="309">
        <v>43585</v>
      </c>
      <c r="B6" s="312">
        <v>76</v>
      </c>
      <c r="C6" s="310">
        <f>SUM($B$4:B6)</f>
        <v>112</v>
      </c>
      <c r="E6" s="162">
        <v>44227</v>
      </c>
      <c r="F6" s="161">
        <v>306</v>
      </c>
      <c r="G6" s="161" t="s">
        <v>4</v>
      </c>
      <c r="H6" s="170">
        <v>258</v>
      </c>
      <c r="I6" s="171">
        <v>928.7</v>
      </c>
      <c r="J6" s="161"/>
      <c r="K6" s="322">
        <v>2019</v>
      </c>
      <c r="L6" s="323">
        <v>306</v>
      </c>
      <c r="M6" s="323" t="s">
        <v>4</v>
      </c>
      <c r="N6" s="323">
        <v>14</v>
      </c>
      <c r="O6" s="324">
        <v>34.5</v>
      </c>
      <c r="P6" s="161"/>
      <c r="Q6" s="334">
        <v>2020</v>
      </c>
      <c r="R6" s="323">
        <v>306</v>
      </c>
      <c r="S6" s="323" t="s">
        <v>4</v>
      </c>
      <c r="T6" s="335">
        <v>66</v>
      </c>
      <c r="U6" s="324">
        <v>83.5</v>
      </c>
      <c r="V6" s="161"/>
      <c r="W6" s="270">
        <v>2021</v>
      </c>
      <c r="X6" s="308">
        <v>306</v>
      </c>
      <c r="Y6" s="161" t="s">
        <v>4</v>
      </c>
      <c r="Z6" s="286">
        <v>19</v>
      </c>
      <c r="AA6" s="341">
        <v>109</v>
      </c>
    </row>
    <row r="7" spans="1:27" x14ac:dyDescent="0.3">
      <c r="A7" s="309">
        <v>43616</v>
      </c>
      <c r="B7" s="312">
        <v>144</v>
      </c>
      <c r="C7" s="310">
        <f>SUM($B$4:B7)</f>
        <v>256</v>
      </c>
      <c r="E7" s="162">
        <v>44227</v>
      </c>
      <c r="F7" s="161">
        <v>307</v>
      </c>
      <c r="G7" s="161" t="s">
        <v>5</v>
      </c>
      <c r="H7" s="170">
        <v>80</v>
      </c>
      <c r="I7" s="171">
        <v>776.9</v>
      </c>
      <c r="J7" s="161"/>
      <c r="K7" s="322">
        <v>2019</v>
      </c>
      <c r="L7" s="323">
        <v>307</v>
      </c>
      <c r="M7" s="323" t="s">
        <v>5</v>
      </c>
      <c r="N7" s="323">
        <v>8</v>
      </c>
      <c r="O7" s="324">
        <v>25.1</v>
      </c>
      <c r="P7" s="161"/>
      <c r="Q7" s="334">
        <v>2020</v>
      </c>
      <c r="R7" s="323">
        <v>307</v>
      </c>
      <c r="S7" s="323" t="s">
        <v>5</v>
      </c>
      <c r="T7" s="335">
        <v>20</v>
      </c>
      <c r="U7" s="324">
        <v>75.3</v>
      </c>
      <c r="V7" s="161"/>
      <c r="W7" s="270">
        <v>2021</v>
      </c>
      <c r="X7" s="308">
        <v>307</v>
      </c>
      <c r="Y7" s="161" t="s">
        <v>5</v>
      </c>
      <c r="Z7" s="286">
        <v>4</v>
      </c>
      <c r="AA7" s="341">
        <v>194</v>
      </c>
    </row>
    <row r="8" spans="1:27" x14ac:dyDescent="0.3">
      <c r="A8" s="309">
        <v>43646</v>
      </c>
      <c r="B8" s="312">
        <v>227</v>
      </c>
      <c r="C8" s="310">
        <f>SUM($B$4:B8)</f>
        <v>483</v>
      </c>
      <c r="E8" s="162">
        <v>44227</v>
      </c>
      <c r="F8" s="161">
        <v>308</v>
      </c>
      <c r="G8" s="161" t="s">
        <v>6</v>
      </c>
      <c r="H8" s="170">
        <v>96</v>
      </c>
      <c r="I8" s="171">
        <v>1076.8</v>
      </c>
      <c r="J8" s="161"/>
      <c r="K8" s="322">
        <v>2019</v>
      </c>
      <c r="L8" s="323">
        <v>308</v>
      </c>
      <c r="M8" s="323" t="s">
        <v>6</v>
      </c>
      <c r="N8" s="323">
        <v>4</v>
      </c>
      <c r="O8" s="324">
        <v>37.299999999999997</v>
      </c>
      <c r="P8" s="161"/>
      <c r="Q8" s="334">
        <v>2020</v>
      </c>
      <c r="R8" s="323">
        <v>308</v>
      </c>
      <c r="S8" s="323" t="s">
        <v>6</v>
      </c>
      <c r="T8" s="335">
        <v>15</v>
      </c>
      <c r="U8" s="324">
        <v>82</v>
      </c>
      <c r="V8" s="161"/>
      <c r="W8" s="270">
        <v>2021</v>
      </c>
      <c r="X8" s="308">
        <v>308</v>
      </c>
      <c r="Y8" s="161" t="s">
        <v>6</v>
      </c>
      <c r="Z8" s="286">
        <v>9</v>
      </c>
      <c r="AA8" s="341">
        <v>110.2</v>
      </c>
    </row>
    <row r="9" spans="1:27" x14ac:dyDescent="0.3">
      <c r="A9" s="311">
        <v>43677</v>
      </c>
      <c r="B9" s="313">
        <v>266</v>
      </c>
      <c r="C9" s="310">
        <f>SUM($B$4:B9)</f>
        <v>749</v>
      </c>
      <c r="E9" s="162">
        <v>44227</v>
      </c>
      <c r="F9" s="161">
        <v>309</v>
      </c>
      <c r="G9" s="161" t="s">
        <v>7</v>
      </c>
      <c r="H9" s="170">
        <v>273</v>
      </c>
      <c r="I9" s="171">
        <v>911.4</v>
      </c>
      <c r="J9" s="161"/>
      <c r="K9" s="322">
        <v>2019</v>
      </c>
      <c r="L9" s="323">
        <v>309</v>
      </c>
      <c r="M9" s="323" t="s">
        <v>7</v>
      </c>
      <c r="N9" s="323">
        <v>8</v>
      </c>
      <c r="O9" s="324">
        <v>34.299999999999997</v>
      </c>
      <c r="P9" s="161"/>
      <c r="Q9" s="334">
        <v>2020</v>
      </c>
      <c r="R9" s="323">
        <v>309</v>
      </c>
      <c r="S9" s="323" t="s">
        <v>7</v>
      </c>
      <c r="T9" s="335">
        <v>37</v>
      </c>
      <c r="U9" s="324">
        <v>84.2</v>
      </c>
      <c r="V9" s="161"/>
      <c r="W9" s="270">
        <v>2021</v>
      </c>
      <c r="X9" s="308">
        <v>309</v>
      </c>
      <c r="Y9" s="161" t="s">
        <v>7</v>
      </c>
      <c r="Z9" s="286">
        <v>22</v>
      </c>
      <c r="AA9" s="341">
        <v>133.69999999999999</v>
      </c>
    </row>
    <row r="10" spans="1:27" x14ac:dyDescent="0.3">
      <c r="A10" s="309">
        <v>43708</v>
      </c>
      <c r="B10" s="312">
        <v>476</v>
      </c>
      <c r="C10" s="310">
        <f>SUM($B$4:B10)</f>
        <v>1225</v>
      </c>
      <c r="E10" s="162">
        <v>44227</v>
      </c>
      <c r="F10" s="161">
        <v>310</v>
      </c>
      <c r="G10" s="161" t="s">
        <v>8</v>
      </c>
      <c r="H10" s="170">
        <v>335</v>
      </c>
      <c r="I10" s="171">
        <v>868.2</v>
      </c>
      <c r="J10" s="161"/>
      <c r="K10" s="322">
        <v>2019</v>
      </c>
      <c r="L10" s="323">
        <v>310</v>
      </c>
      <c r="M10" s="323" t="s">
        <v>8</v>
      </c>
      <c r="N10" s="323">
        <v>27</v>
      </c>
      <c r="O10" s="324">
        <v>24.7</v>
      </c>
      <c r="P10" s="161"/>
      <c r="Q10" s="334">
        <v>2020</v>
      </c>
      <c r="R10" s="323">
        <v>310</v>
      </c>
      <c r="S10" s="323" t="s">
        <v>8</v>
      </c>
      <c r="T10" s="335">
        <v>79</v>
      </c>
      <c r="U10" s="324">
        <v>79.8</v>
      </c>
      <c r="V10" s="161"/>
      <c r="W10" s="270">
        <v>2021</v>
      </c>
      <c r="X10" s="308">
        <v>310</v>
      </c>
      <c r="Y10" s="161" t="s">
        <v>8</v>
      </c>
      <c r="Z10" s="286">
        <v>33</v>
      </c>
      <c r="AA10" s="341">
        <v>121.7</v>
      </c>
    </row>
    <row r="11" spans="1:27" x14ac:dyDescent="0.3">
      <c r="A11" s="309">
        <v>43738</v>
      </c>
      <c r="B11" s="312">
        <v>419</v>
      </c>
      <c r="C11" s="310">
        <f>SUM($B$4:B11)</f>
        <v>1644</v>
      </c>
      <c r="E11" s="162">
        <v>44227</v>
      </c>
      <c r="F11" s="161">
        <v>311</v>
      </c>
      <c r="G11" s="161" t="s">
        <v>9</v>
      </c>
      <c r="H11" s="170">
        <v>41</v>
      </c>
      <c r="I11" s="171">
        <v>1595.1</v>
      </c>
      <c r="J11" s="161"/>
      <c r="K11" s="322">
        <v>2019</v>
      </c>
      <c r="L11" s="323">
        <v>311</v>
      </c>
      <c r="M11" s="323" t="s">
        <v>9</v>
      </c>
      <c r="N11" s="323">
        <v>2</v>
      </c>
      <c r="O11" s="324">
        <v>25</v>
      </c>
      <c r="P11" s="161"/>
      <c r="Q11" s="334">
        <v>2020</v>
      </c>
      <c r="R11" s="323">
        <v>311</v>
      </c>
      <c r="S11" s="323" t="s">
        <v>9</v>
      </c>
      <c r="T11" s="335">
        <v>4</v>
      </c>
      <c r="U11" s="324">
        <v>68.5</v>
      </c>
      <c r="V11" s="161"/>
      <c r="W11" s="270">
        <v>2021</v>
      </c>
      <c r="X11" s="308">
        <v>311</v>
      </c>
      <c r="Y11" s="161" t="s">
        <v>9</v>
      </c>
      <c r="Z11" s="286">
        <v>6</v>
      </c>
      <c r="AA11" s="341">
        <v>113</v>
      </c>
    </row>
    <row r="12" spans="1:27" x14ac:dyDescent="0.3">
      <c r="A12" s="309">
        <v>43769</v>
      </c>
      <c r="B12" s="312">
        <v>635</v>
      </c>
      <c r="C12" s="310">
        <f>SUM($B$4:B12)</f>
        <v>2279</v>
      </c>
      <c r="E12" s="162">
        <v>44227</v>
      </c>
      <c r="F12" s="161">
        <v>313</v>
      </c>
      <c r="G12" s="161" t="s">
        <v>10</v>
      </c>
      <c r="H12" s="170">
        <v>141</v>
      </c>
      <c r="I12" s="171">
        <v>1249.5</v>
      </c>
      <c r="J12" s="161"/>
      <c r="K12" s="322">
        <v>2019</v>
      </c>
      <c r="L12" s="323">
        <v>313</v>
      </c>
      <c r="M12" s="323" t="s">
        <v>10</v>
      </c>
      <c r="N12" s="323">
        <v>1</v>
      </c>
      <c r="O12" s="324">
        <v>28</v>
      </c>
      <c r="P12" s="161"/>
      <c r="Q12" s="334">
        <v>2020</v>
      </c>
      <c r="R12" s="323">
        <v>313</v>
      </c>
      <c r="S12" s="323" t="s">
        <v>10</v>
      </c>
      <c r="T12" s="335">
        <v>24</v>
      </c>
      <c r="U12" s="324">
        <v>104</v>
      </c>
      <c r="V12" s="161"/>
      <c r="W12" s="270">
        <v>2021</v>
      </c>
      <c r="X12" s="308">
        <v>313</v>
      </c>
      <c r="Y12" s="161" t="s">
        <v>10</v>
      </c>
      <c r="Z12" s="286">
        <v>9</v>
      </c>
      <c r="AA12" s="341">
        <v>120.4</v>
      </c>
    </row>
    <row r="13" spans="1:27" x14ac:dyDescent="0.3">
      <c r="A13" s="309">
        <v>43799</v>
      </c>
      <c r="B13" s="312">
        <v>559</v>
      </c>
      <c r="C13" s="310">
        <f>SUM($B$4:B13)</f>
        <v>2838</v>
      </c>
      <c r="E13" s="162">
        <v>44227</v>
      </c>
      <c r="F13" s="161">
        <v>314</v>
      </c>
      <c r="G13" s="161" t="s">
        <v>11</v>
      </c>
      <c r="H13" s="170">
        <v>309</v>
      </c>
      <c r="I13" s="171">
        <v>1277.9000000000001</v>
      </c>
      <c r="J13" s="161"/>
      <c r="K13" s="322">
        <v>2019</v>
      </c>
      <c r="L13" s="323">
        <v>314</v>
      </c>
      <c r="M13" s="323" t="s">
        <v>11</v>
      </c>
      <c r="N13" s="323">
        <v>11</v>
      </c>
      <c r="O13" s="324">
        <v>17.8</v>
      </c>
      <c r="P13" s="161"/>
      <c r="Q13" s="334">
        <v>2020</v>
      </c>
      <c r="R13" s="323">
        <v>314</v>
      </c>
      <c r="S13" s="323" t="s">
        <v>11</v>
      </c>
      <c r="T13" s="335">
        <v>60</v>
      </c>
      <c r="U13" s="324">
        <v>90</v>
      </c>
      <c r="V13" s="161"/>
      <c r="W13" s="270">
        <v>2021</v>
      </c>
      <c r="X13" s="308">
        <v>314</v>
      </c>
      <c r="Y13" s="161" t="s">
        <v>11</v>
      </c>
      <c r="Z13" s="286">
        <v>29</v>
      </c>
      <c r="AA13" s="341">
        <v>123.8</v>
      </c>
    </row>
    <row r="14" spans="1:27" x14ac:dyDescent="0.3">
      <c r="A14" s="309">
        <v>43830</v>
      </c>
      <c r="B14" s="312">
        <v>690</v>
      </c>
      <c r="C14" s="310">
        <f>SUM($B$4:B14)</f>
        <v>3528</v>
      </c>
      <c r="E14" s="162">
        <v>44227</v>
      </c>
      <c r="F14" s="161">
        <v>315</v>
      </c>
      <c r="G14" s="161" t="s">
        <v>12</v>
      </c>
      <c r="H14" s="170">
        <v>171</v>
      </c>
      <c r="I14" s="171">
        <v>912.2</v>
      </c>
      <c r="J14" s="161"/>
      <c r="K14" s="322">
        <v>2019</v>
      </c>
      <c r="L14" s="323">
        <v>315</v>
      </c>
      <c r="M14" s="323" t="s">
        <v>12</v>
      </c>
      <c r="N14" s="323">
        <v>18</v>
      </c>
      <c r="O14" s="324">
        <v>31.6</v>
      </c>
      <c r="P14" s="161"/>
      <c r="Q14" s="334">
        <v>2020</v>
      </c>
      <c r="R14" s="323">
        <v>315</v>
      </c>
      <c r="S14" s="323" t="s">
        <v>12</v>
      </c>
      <c r="T14" s="335">
        <v>33</v>
      </c>
      <c r="U14" s="324">
        <v>74.599999999999994</v>
      </c>
      <c r="V14" s="161"/>
      <c r="W14" s="270">
        <v>2021</v>
      </c>
      <c r="X14" s="308">
        <v>315</v>
      </c>
      <c r="Y14" s="161" t="s">
        <v>12</v>
      </c>
      <c r="Z14" s="286">
        <v>15</v>
      </c>
      <c r="AA14" s="341">
        <v>125.4</v>
      </c>
    </row>
    <row r="15" spans="1:27" x14ac:dyDescent="0.3">
      <c r="A15" s="309">
        <v>43861</v>
      </c>
      <c r="B15" s="312">
        <v>675</v>
      </c>
      <c r="C15" s="310">
        <f>SUM($B$4:B15)</f>
        <v>4203</v>
      </c>
      <c r="E15" s="162">
        <v>44227</v>
      </c>
      <c r="F15" s="161">
        <v>316</v>
      </c>
      <c r="G15" s="161" t="s">
        <v>13</v>
      </c>
      <c r="H15" s="170">
        <v>614</v>
      </c>
      <c r="I15" s="171">
        <v>926.3</v>
      </c>
      <c r="J15" s="161"/>
      <c r="K15" s="322">
        <v>2019</v>
      </c>
      <c r="L15" s="323">
        <v>316</v>
      </c>
      <c r="M15" s="323" t="s">
        <v>13</v>
      </c>
      <c r="N15" s="323">
        <v>21</v>
      </c>
      <c r="O15" s="324">
        <v>21.9</v>
      </c>
      <c r="P15" s="161"/>
      <c r="Q15" s="334">
        <v>2020</v>
      </c>
      <c r="R15" s="323">
        <v>316</v>
      </c>
      <c r="S15" s="323" t="s">
        <v>13</v>
      </c>
      <c r="T15" s="335">
        <v>156</v>
      </c>
      <c r="U15" s="324">
        <v>93.9</v>
      </c>
      <c r="V15" s="161"/>
      <c r="W15" s="270">
        <v>2021</v>
      </c>
      <c r="X15" s="308">
        <v>316</v>
      </c>
      <c r="Y15" s="161" t="s">
        <v>13</v>
      </c>
      <c r="Z15" s="286">
        <v>53</v>
      </c>
      <c r="AA15" s="341">
        <v>119.2</v>
      </c>
    </row>
    <row r="16" spans="1:27" x14ac:dyDescent="0.3">
      <c r="A16" s="309">
        <v>43890</v>
      </c>
      <c r="B16" s="312">
        <v>595</v>
      </c>
      <c r="C16" s="310">
        <f>SUM($B$4:B16)</f>
        <v>4798</v>
      </c>
      <c r="E16" s="162">
        <v>44227</v>
      </c>
      <c r="F16" s="161">
        <v>317</v>
      </c>
      <c r="G16" s="161" t="s">
        <v>14</v>
      </c>
      <c r="H16" s="170">
        <v>461</v>
      </c>
      <c r="I16" s="171">
        <v>1400.7</v>
      </c>
      <c r="J16" s="161"/>
      <c r="K16" s="322">
        <v>2019</v>
      </c>
      <c r="L16" s="323">
        <v>317</v>
      </c>
      <c r="M16" s="323" t="s">
        <v>14</v>
      </c>
      <c r="N16" s="323">
        <v>16</v>
      </c>
      <c r="O16" s="324">
        <v>24.6</v>
      </c>
      <c r="P16" s="161"/>
      <c r="Q16" s="334">
        <v>2020</v>
      </c>
      <c r="R16" s="323">
        <v>317</v>
      </c>
      <c r="S16" s="323" t="s">
        <v>14</v>
      </c>
      <c r="T16" s="335">
        <v>130</v>
      </c>
      <c r="U16" s="324">
        <v>94.1</v>
      </c>
      <c r="V16" s="161"/>
      <c r="W16" s="270">
        <v>2021</v>
      </c>
      <c r="X16" s="308">
        <v>317</v>
      </c>
      <c r="Y16" s="161" t="s">
        <v>14</v>
      </c>
      <c r="Z16" s="286">
        <v>31</v>
      </c>
      <c r="AA16" s="341">
        <v>111.2</v>
      </c>
    </row>
    <row r="17" spans="1:27" x14ac:dyDescent="0.3">
      <c r="A17" s="309">
        <v>43921</v>
      </c>
      <c r="B17" s="312">
        <v>841</v>
      </c>
      <c r="C17" s="310">
        <f>SUM($B$4:B17)</f>
        <v>5639</v>
      </c>
      <c r="E17" s="162">
        <v>44227</v>
      </c>
      <c r="F17" s="161">
        <v>318</v>
      </c>
      <c r="G17" s="161" t="s">
        <v>15</v>
      </c>
      <c r="H17" s="170">
        <v>416</v>
      </c>
      <c r="I17" s="171">
        <v>994.2</v>
      </c>
      <c r="J17" s="161"/>
      <c r="K17" s="322">
        <v>2019</v>
      </c>
      <c r="L17" s="323">
        <v>318</v>
      </c>
      <c r="M17" s="323" t="s">
        <v>15</v>
      </c>
      <c r="N17" s="323">
        <v>8</v>
      </c>
      <c r="O17" s="324">
        <v>16.8</v>
      </c>
      <c r="P17" s="161"/>
      <c r="Q17" s="334">
        <v>2020</v>
      </c>
      <c r="R17" s="323">
        <v>318</v>
      </c>
      <c r="S17" s="323" t="s">
        <v>15</v>
      </c>
      <c r="T17" s="335">
        <v>118</v>
      </c>
      <c r="U17" s="324">
        <v>84.4</v>
      </c>
      <c r="V17" s="161"/>
      <c r="W17" s="270">
        <v>2021</v>
      </c>
      <c r="X17" s="308">
        <v>318</v>
      </c>
      <c r="Y17" s="161" t="s">
        <v>15</v>
      </c>
      <c r="Z17" s="286">
        <v>34</v>
      </c>
      <c r="AA17" s="341">
        <v>120.7</v>
      </c>
    </row>
    <row r="18" spans="1:27" x14ac:dyDescent="0.3">
      <c r="A18" s="309">
        <v>43951</v>
      </c>
      <c r="B18" s="312">
        <v>915</v>
      </c>
      <c r="C18" s="310">
        <f>SUM($B$4:B18)</f>
        <v>6554</v>
      </c>
      <c r="E18" s="162">
        <v>44227</v>
      </c>
      <c r="F18" s="161">
        <v>319</v>
      </c>
      <c r="G18" s="161" t="s">
        <v>16</v>
      </c>
      <c r="H18" s="170">
        <v>336</v>
      </c>
      <c r="I18" s="171">
        <v>1133.5999999999999</v>
      </c>
      <c r="J18" s="161"/>
      <c r="K18" s="322">
        <v>2019</v>
      </c>
      <c r="L18" s="323">
        <v>319</v>
      </c>
      <c r="M18" s="323" t="s">
        <v>16</v>
      </c>
      <c r="N18" s="323">
        <v>19</v>
      </c>
      <c r="O18" s="324">
        <v>24.8</v>
      </c>
      <c r="P18" s="161"/>
      <c r="Q18" s="334">
        <v>2020</v>
      </c>
      <c r="R18" s="323">
        <v>319</v>
      </c>
      <c r="S18" s="323" t="s">
        <v>16</v>
      </c>
      <c r="T18" s="335">
        <v>84</v>
      </c>
      <c r="U18" s="324">
        <v>85.6</v>
      </c>
      <c r="V18" s="161"/>
      <c r="W18" s="270">
        <v>2021</v>
      </c>
      <c r="X18" s="308">
        <v>319</v>
      </c>
      <c r="Y18" s="161" t="s">
        <v>16</v>
      </c>
      <c r="Z18" s="286">
        <v>39</v>
      </c>
      <c r="AA18" s="341">
        <v>108.7</v>
      </c>
    </row>
    <row r="19" spans="1:27" ht="14.25" customHeight="1" x14ac:dyDescent="0.3">
      <c r="A19" s="309">
        <v>43982</v>
      </c>
      <c r="B19" s="312">
        <v>1261</v>
      </c>
      <c r="C19" s="310">
        <f>SUM($B$4:B19)</f>
        <v>7815</v>
      </c>
      <c r="E19" s="162">
        <v>44227</v>
      </c>
      <c r="F19" s="161">
        <v>320</v>
      </c>
      <c r="G19" s="161" t="s">
        <v>17</v>
      </c>
      <c r="H19" s="170">
        <v>260</v>
      </c>
      <c r="I19" s="171">
        <v>1015</v>
      </c>
      <c r="J19" s="161"/>
      <c r="K19" s="322">
        <v>2019</v>
      </c>
      <c r="L19" s="323">
        <v>320</v>
      </c>
      <c r="M19" s="323" t="s">
        <v>17</v>
      </c>
      <c r="N19" s="323">
        <v>5</v>
      </c>
      <c r="O19" s="324">
        <v>17.399999999999999</v>
      </c>
      <c r="P19" s="161"/>
      <c r="Q19" s="334">
        <v>2020</v>
      </c>
      <c r="R19" s="323">
        <v>320</v>
      </c>
      <c r="S19" s="323" t="s">
        <v>17</v>
      </c>
      <c r="T19" s="335">
        <v>70</v>
      </c>
      <c r="U19" s="324">
        <v>99.6</v>
      </c>
      <c r="V19" s="161"/>
      <c r="W19" s="270">
        <v>2021</v>
      </c>
      <c r="X19" s="308">
        <v>320</v>
      </c>
      <c r="Y19" s="161" t="s">
        <v>17</v>
      </c>
      <c r="Z19" s="286">
        <v>20</v>
      </c>
      <c r="AA19" s="341">
        <v>139.19999999999999</v>
      </c>
    </row>
    <row r="20" spans="1:27" x14ac:dyDescent="0.3">
      <c r="A20" s="309">
        <v>44012</v>
      </c>
      <c r="B20" s="312">
        <v>983</v>
      </c>
      <c r="C20" s="310">
        <f>SUM($B$4:B20)</f>
        <v>8798</v>
      </c>
      <c r="E20" s="162">
        <v>44227</v>
      </c>
      <c r="F20" s="161">
        <v>321</v>
      </c>
      <c r="G20" s="161" t="s">
        <v>18</v>
      </c>
      <c r="H20" s="170">
        <v>175</v>
      </c>
      <c r="I20" s="171">
        <v>1431.6</v>
      </c>
      <c r="J20" s="161"/>
      <c r="K20" s="322">
        <v>2019</v>
      </c>
      <c r="L20" s="323">
        <v>321</v>
      </c>
      <c r="M20" s="323" t="s">
        <v>18</v>
      </c>
      <c r="N20" s="323">
        <v>8</v>
      </c>
      <c r="O20" s="324">
        <v>32</v>
      </c>
      <c r="P20" s="161"/>
      <c r="Q20" s="334">
        <v>2020</v>
      </c>
      <c r="R20" s="323">
        <v>321</v>
      </c>
      <c r="S20" s="323" t="s">
        <v>18</v>
      </c>
      <c r="T20" s="335">
        <v>54</v>
      </c>
      <c r="U20" s="324">
        <v>80.900000000000006</v>
      </c>
      <c r="V20" s="161"/>
      <c r="W20" s="270">
        <v>2021</v>
      </c>
      <c r="X20" s="308">
        <v>321</v>
      </c>
      <c r="Y20" s="161" t="s">
        <v>18</v>
      </c>
      <c r="Z20" s="286">
        <v>19</v>
      </c>
      <c r="AA20" s="341">
        <v>122.5</v>
      </c>
    </row>
    <row r="21" spans="1:27" x14ac:dyDescent="0.3">
      <c r="A21" s="309">
        <v>44043</v>
      </c>
      <c r="B21" s="312">
        <v>673</v>
      </c>
      <c r="C21" s="310">
        <f>SUM($B$4:B21)</f>
        <v>9471</v>
      </c>
      <c r="E21" s="162">
        <v>44227</v>
      </c>
      <c r="F21" s="161">
        <v>322</v>
      </c>
      <c r="G21" s="161" t="s">
        <v>19</v>
      </c>
      <c r="H21" s="170">
        <v>366</v>
      </c>
      <c r="I21" s="171">
        <v>1166.2</v>
      </c>
      <c r="J21" s="161"/>
      <c r="K21" s="322">
        <v>2019</v>
      </c>
      <c r="L21" s="323">
        <v>322</v>
      </c>
      <c r="M21" s="323" t="s">
        <v>19</v>
      </c>
      <c r="N21" s="323">
        <v>11</v>
      </c>
      <c r="O21" s="324">
        <v>23.5</v>
      </c>
      <c r="P21" s="161"/>
      <c r="Q21" s="334">
        <v>2020</v>
      </c>
      <c r="R21" s="323">
        <v>322</v>
      </c>
      <c r="S21" s="323" t="s">
        <v>19</v>
      </c>
      <c r="T21" s="335">
        <v>83</v>
      </c>
      <c r="U21" s="324">
        <v>82.3</v>
      </c>
      <c r="V21" s="161"/>
      <c r="W21" s="270">
        <v>2021</v>
      </c>
      <c r="X21" s="308">
        <v>322</v>
      </c>
      <c r="Y21" s="161" t="s">
        <v>19</v>
      </c>
      <c r="Z21" s="286">
        <v>46</v>
      </c>
      <c r="AA21" s="341">
        <v>105.7</v>
      </c>
    </row>
    <row r="22" spans="1:27" x14ac:dyDescent="0.3">
      <c r="A22" s="309">
        <v>44074</v>
      </c>
      <c r="B22" s="312">
        <v>1294</v>
      </c>
      <c r="C22" s="310">
        <f>SUM($B$4:B22)</f>
        <v>10765</v>
      </c>
      <c r="E22" s="162">
        <v>44227</v>
      </c>
      <c r="F22" s="161">
        <v>323</v>
      </c>
      <c r="G22" s="161" t="s">
        <v>20</v>
      </c>
      <c r="H22" s="170">
        <v>212</v>
      </c>
      <c r="I22" s="171">
        <v>881.9</v>
      </c>
      <c r="J22" s="161"/>
      <c r="K22" s="322">
        <v>2019</v>
      </c>
      <c r="L22" s="323">
        <v>323</v>
      </c>
      <c r="M22" s="323" t="s">
        <v>20</v>
      </c>
      <c r="N22" s="323">
        <v>22</v>
      </c>
      <c r="O22" s="324">
        <v>28</v>
      </c>
      <c r="P22" s="161"/>
      <c r="Q22" s="334">
        <v>2020</v>
      </c>
      <c r="R22" s="323">
        <v>323</v>
      </c>
      <c r="S22" s="323" t="s">
        <v>20</v>
      </c>
      <c r="T22" s="335">
        <v>55</v>
      </c>
      <c r="U22" s="324">
        <v>72.099999999999994</v>
      </c>
      <c r="V22" s="161"/>
      <c r="W22" s="270">
        <v>2021</v>
      </c>
      <c r="X22" s="308">
        <v>323</v>
      </c>
      <c r="Y22" s="161" t="s">
        <v>20</v>
      </c>
      <c r="Z22" s="286">
        <v>12</v>
      </c>
      <c r="AA22" s="341">
        <v>109.3</v>
      </c>
    </row>
    <row r="23" spans="1:27" x14ac:dyDescent="0.3">
      <c r="A23" s="309">
        <v>44104</v>
      </c>
      <c r="B23" s="251">
        <v>560</v>
      </c>
      <c r="C23" s="310">
        <f>SUM($B$4:B23)</f>
        <v>11325</v>
      </c>
      <c r="E23" s="162">
        <v>44227</v>
      </c>
      <c r="F23" s="161">
        <v>325</v>
      </c>
      <c r="G23" s="161" t="s">
        <v>21</v>
      </c>
      <c r="H23" s="170">
        <v>587</v>
      </c>
      <c r="I23" s="171">
        <v>936.1</v>
      </c>
      <c r="J23" s="161"/>
      <c r="K23" s="322">
        <v>2019</v>
      </c>
      <c r="L23" s="323">
        <v>325</v>
      </c>
      <c r="M23" s="323" t="s">
        <v>21</v>
      </c>
      <c r="N23" s="323">
        <v>26</v>
      </c>
      <c r="O23" s="324">
        <v>24.4</v>
      </c>
      <c r="P23" s="161"/>
      <c r="Q23" s="334">
        <v>2020</v>
      </c>
      <c r="R23" s="323">
        <v>325</v>
      </c>
      <c r="S23" s="323" t="s">
        <v>21</v>
      </c>
      <c r="T23" s="335">
        <v>158</v>
      </c>
      <c r="U23" s="324">
        <v>90</v>
      </c>
      <c r="V23" s="161"/>
      <c r="W23" s="270">
        <v>2021</v>
      </c>
      <c r="X23" s="308">
        <v>325</v>
      </c>
      <c r="Y23" s="161" t="s">
        <v>21</v>
      </c>
      <c r="Z23" s="286">
        <v>47</v>
      </c>
      <c r="AA23" s="341">
        <v>102.6</v>
      </c>
    </row>
    <row r="24" spans="1:27" x14ac:dyDescent="0.3">
      <c r="A24" s="309">
        <v>44135</v>
      </c>
      <c r="B24" s="251">
        <v>448</v>
      </c>
      <c r="C24" s="310">
        <f>SUM($B$4:B24)</f>
        <v>11773</v>
      </c>
      <c r="E24" s="162">
        <v>44227</v>
      </c>
      <c r="F24" s="161">
        <v>326</v>
      </c>
      <c r="G24" s="161" t="s">
        <v>22</v>
      </c>
      <c r="H24" s="170">
        <v>286</v>
      </c>
      <c r="I24" s="171">
        <v>1326.9</v>
      </c>
      <c r="J24" s="161"/>
      <c r="K24" s="322">
        <v>2019</v>
      </c>
      <c r="L24" s="323">
        <v>326</v>
      </c>
      <c r="M24" s="323" t="s">
        <v>22</v>
      </c>
      <c r="N24" s="323">
        <v>12</v>
      </c>
      <c r="O24" s="324">
        <v>26.5</v>
      </c>
      <c r="P24" s="161"/>
      <c r="Q24" s="334">
        <v>2020</v>
      </c>
      <c r="R24" s="323">
        <v>326</v>
      </c>
      <c r="S24" s="323" t="s">
        <v>22</v>
      </c>
      <c r="T24" s="335">
        <v>111</v>
      </c>
      <c r="U24" s="324">
        <v>89.1</v>
      </c>
      <c r="V24" s="161"/>
      <c r="W24" s="270">
        <v>2021</v>
      </c>
      <c r="X24" s="308">
        <v>326</v>
      </c>
      <c r="Y24" s="161" t="s">
        <v>22</v>
      </c>
      <c r="Z24" s="286">
        <v>23</v>
      </c>
      <c r="AA24" s="341">
        <v>124.9</v>
      </c>
    </row>
    <row r="25" spans="1:27" x14ac:dyDescent="0.3">
      <c r="A25" s="309">
        <v>44165</v>
      </c>
      <c r="B25" s="251">
        <v>342</v>
      </c>
      <c r="C25" s="310">
        <f>SUM($B$4:B25)</f>
        <v>12115</v>
      </c>
      <c r="E25" s="162">
        <v>44227</v>
      </c>
      <c r="F25" s="161">
        <v>327</v>
      </c>
      <c r="G25" s="161" t="s">
        <v>23</v>
      </c>
      <c r="H25" s="170">
        <v>72</v>
      </c>
      <c r="I25" s="171">
        <v>1206</v>
      </c>
      <c r="J25" s="161"/>
      <c r="K25" s="322">
        <v>2019</v>
      </c>
      <c r="L25" s="323">
        <v>328</v>
      </c>
      <c r="M25" s="323" t="s">
        <v>24</v>
      </c>
      <c r="N25" s="323">
        <v>23</v>
      </c>
      <c r="O25" s="324">
        <v>21.2</v>
      </c>
      <c r="P25" s="161"/>
      <c r="Q25" s="334">
        <v>2020</v>
      </c>
      <c r="R25" s="323">
        <v>327</v>
      </c>
      <c r="S25" s="323" t="s">
        <v>23</v>
      </c>
      <c r="T25" s="335">
        <v>16</v>
      </c>
      <c r="U25" s="324">
        <v>88.6</v>
      </c>
      <c r="V25" s="161"/>
      <c r="W25" s="270">
        <v>2021</v>
      </c>
      <c r="X25" s="308">
        <v>327</v>
      </c>
      <c r="Y25" s="161" t="s">
        <v>23</v>
      </c>
      <c r="Z25" s="286">
        <v>10</v>
      </c>
      <c r="AA25" s="341">
        <v>102.9</v>
      </c>
    </row>
    <row r="26" spans="1:27" x14ac:dyDescent="0.3">
      <c r="A26" s="309">
        <v>44196</v>
      </c>
      <c r="B26" s="251">
        <v>397</v>
      </c>
      <c r="C26" s="310">
        <f>SUM($B$4:B26)</f>
        <v>12512</v>
      </c>
      <c r="E26" s="162">
        <v>44227</v>
      </c>
      <c r="F26" s="161">
        <v>328</v>
      </c>
      <c r="G26" s="161" t="s">
        <v>24</v>
      </c>
      <c r="H26" s="170">
        <v>254</v>
      </c>
      <c r="I26" s="171">
        <v>1163</v>
      </c>
      <c r="J26" s="161"/>
      <c r="K26" s="322">
        <v>2019</v>
      </c>
      <c r="L26" s="323">
        <v>329</v>
      </c>
      <c r="M26" s="323" t="s">
        <v>25</v>
      </c>
      <c r="N26" s="323">
        <v>31</v>
      </c>
      <c r="O26" s="324">
        <v>23.5</v>
      </c>
      <c r="P26" s="161"/>
      <c r="Q26" s="334">
        <v>2020</v>
      </c>
      <c r="R26" s="323">
        <v>328</v>
      </c>
      <c r="S26" s="323" t="s">
        <v>24</v>
      </c>
      <c r="T26" s="335">
        <v>67</v>
      </c>
      <c r="U26" s="324">
        <v>79.400000000000006</v>
      </c>
      <c r="V26" s="161"/>
      <c r="W26" s="270">
        <v>2021</v>
      </c>
      <c r="X26" s="308">
        <v>328</v>
      </c>
      <c r="Y26" s="161" t="s">
        <v>24</v>
      </c>
      <c r="Z26" s="286">
        <v>22</v>
      </c>
      <c r="AA26" s="341">
        <v>118.2</v>
      </c>
    </row>
    <row r="27" spans="1:27" ht="15" thickBot="1" x14ac:dyDescent="0.35">
      <c r="A27" s="314">
        <v>44227</v>
      </c>
      <c r="B27" s="315">
        <v>390</v>
      </c>
      <c r="C27" s="316">
        <f>SUM($B$4:B27)</f>
        <v>12902</v>
      </c>
      <c r="E27" s="162">
        <v>44227</v>
      </c>
      <c r="F27" s="161">
        <v>329</v>
      </c>
      <c r="G27" s="161" t="s">
        <v>25</v>
      </c>
      <c r="H27" s="170">
        <v>427</v>
      </c>
      <c r="I27" s="171">
        <v>1005.1</v>
      </c>
      <c r="J27" s="161"/>
      <c r="K27" s="322">
        <v>2019</v>
      </c>
      <c r="L27" s="323">
        <v>330</v>
      </c>
      <c r="M27" s="323" t="s">
        <v>26</v>
      </c>
      <c r="N27" s="323">
        <v>10</v>
      </c>
      <c r="O27" s="324">
        <v>15</v>
      </c>
      <c r="P27" s="161"/>
      <c r="Q27" s="334">
        <v>2020</v>
      </c>
      <c r="R27" s="323">
        <v>329</v>
      </c>
      <c r="S27" s="323" t="s">
        <v>25</v>
      </c>
      <c r="T27" s="335">
        <v>121</v>
      </c>
      <c r="U27" s="324">
        <v>82.1</v>
      </c>
      <c r="V27" s="161"/>
      <c r="W27" s="270">
        <v>2021</v>
      </c>
      <c r="X27" s="308">
        <v>329</v>
      </c>
      <c r="Y27" s="161" t="s">
        <v>25</v>
      </c>
      <c r="Z27" s="286">
        <v>27</v>
      </c>
      <c r="AA27" s="341">
        <v>137.6</v>
      </c>
    </row>
    <row r="28" spans="1:27" x14ac:dyDescent="0.3">
      <c r="B28" s="225"/>
      <c r="E28" s="162">
        <v>44227</v>
      </c>
      <c r="F28" s="161">
        <v>330</v>
      </c>
      <c r="G28" s="161" t="s">
        <v>26</v>
      </c>
      <c r="H28" s="170">
        <v>195</v>
      </c>
      <c r="I28" s="171">
        <v>973.7</v>
      </c>
      <c r="J28" s="161"/>
      <c r="K28" s="322">
        <v>2019</v>
      </c>
      <c r="L28" s="323">
        <v>331</v>
      </c>
      <c r="M28" s="323" t="s">
        <v>27</v>
      </c>
      <c r="N28" s="323">
        <v>19</v>
      </c>
      <c r="O28" s="324">
        <v>27.8</v>
      </c>
      <c r="P28" s="161"/>
      <c r="Q28" s="334">
        <v>2020</v>
      </c>
      <c r="R28" s="323">
        <v>330</v>
      </c>
      <c r="S28" s="323" t="s">
        <v>26</v>
      </c>
      <c r="T28" s="335">
        <v>67</v>
      </c>
      <c r="U28" s="324">
        <v>95.2</v>
      </c>
      <c r="V28" s="161"/>
      <c r="W28" s="270">
        <v>2021</v>
      </c>
      <c r="X28" s="308">
        <v>330</v>
      </c>
      <c r="Y28" s="161" t="s">
        <v>26</v>
      </c>
      <c r="Z28" s="286">
        <v>8</v>
      </c>
      <c r="AA28" s="341">
        <v>139.1</v>
      </c>
    </row>
    <row r="29" spans="1:27" x14ac:dyDescent="0.3">
      <c r="B29" s="225"/>
      <c r="E29" s="162">
        <v>44227</v>
      </c>
      <c r="F29" s="161">
        <v>331</v>
      </c>
      <c r="G29" s="161" t="s">
        <v>27</v>
      </c>
      <c r="H29" s="170">
        <v>460</v>
      </c>
      <c r="I29" s="171">
        <v>842.4</v>
      </c>
      <c r="J29" s="161"/>
      <c r="K29" s="322">
        <v>2019</v>
      </c>
      <c r="L29" s="323">
        <v>333</v>
      </c>
      <c r="M29" s="323" t="s">
        <v>28</v>
      </c>
      <c r="N29" s="323">
        <v>6</v>
      </c>
      <c r="O29" s="324">
        <v>37.5</v>
      </c>
      <c r="P29" s="161"/>
      <c r="Q29" s="334">
        <v>2020</v>
      </c>
      <c r="R29" s="323">
        <v>331</v>
      </c>
      <c r="S29" s="323" t="s">
        <v>27</v>
      </c>
      <c r="T29" s="335">
        <v>74</v>
      </c>
      <c r="U29" s="324">
        <v>68.8</v>
      </c>
      <c r="V29" s="161"/>
      <c r="W29" s="270">
        <v>2021</v>
      </c>
      <c r="X29" s="308">
        <v>331</v>
      </c>
      <c r="Y29" s="161" t="s">
        <v>27</v>
      </c>
      <c r="Z29" s="286">
        <v>38</v>
      </c>
      <c r="AA29" s="341">
        <v>101.8</v>
      </c>
    </row>
    <row r="30" spans="1:27" x14ac:dyDescent="0.3">
      <c r="B30" s="225"/>
      <c r="E30" s="162">
        <v>44227</v>
      </c>
      <c r="F30" s="161">
        <v>333</v>
      </c>
      <c r="G30" s="161" t="s">
        <v>28</v>
      </c>
      <c r="H30" s="170">
        <v>121</v>
      </c>
      <c r="I30" s="171">
        <v>1059.9000000000001</v>
      </c>
      <c r="J30" s="161"/>
      <c r="K30" s="322">
        <v>2019</v>
      </c>
      <c r="L30" s="323">
        <v>334</v>
      </c>
      <c r="M30" s="323" t="s">
        <v>29</v>
      </c>
      <c r="N30" s="323">
        <v>7</v>
      </c>
      <c r="O30" s="324">
        <v>30.1</v>
      </c>
      <c r="P30" s="161"/>
      <c r="Q30" s="334">
        <v>2020</v>
      </c>
      <c r="R30" s="323">
        <v>333</v>
      </c>
      <c r="S30" s="323" t="s">
        <v>28</v>
      </c>
      <c r="T30" s="335">
        <v>19</v>
      </c>
      <c r="U30" s="324">
        <v>61.8</v>
      </c>
      <c r="V30" s="161"/>
      <c r="W30" s="270">
        <v>2021</v>
      </c>
      <c r="X30" s="308">
        <v>333</v>
      </c>
      <c r="Y30" s="161" t="s">
        <v>28</v>
      </c>
      <c r="Z30" s="286">
        <v>10</v>
      </c>
      <c r="AA30" s="341">
        <v>137.1</v>
      </c>
    </row>
    <row r="31" spans="1:27" x14ac:dyDescent="0.3">
      <c r="B31" s="225"/>
      <c r="E31" s="162">
        <v>44227</v>
      </c>
      <c r="F31" s="161">
        <v>334</v>
      </c>
      <c r="G31" s="161" t="s">
        <v>29</v>
      </c>
      <c r="H31" s="170">
        <v>182</v>
      </c>
      <c r="I31" s="171">
        <v>1046.9000000000001</v>
      </c>
      <c r="J31" s="161"/>
      <c r="K31" s="322">
        <v>2019</v>
      </c>
      <c r="L31" s="323">
        <v>335</v>
      </c>
      <c r="M31" s="323" t="s">
        <v>30</v>
      </c>
      <c r="N31" s="323">
        <v>16</v>
      </c>
      <c r="O31" s="324">
        <v>19.8</v>
      </c>
      <c r="P31" s="161"/>
      <c r="Q31" s="334">
        <v>2020</v>
      </c>
      <c r="R31" s="323">
        <v>334</v>
      </c>
      <c r="S31" s="323" t="s">
        <v>29</v>
      </c>
      <c r="T31" s="335">
        <v>35</v>
      </c>
      <c r="U31" s="324">
        <v>72.099999999999994</v>
      </c>
      <c r="V31" s="161"/>
      <c r="W31" s="270">
        <v>2021</v>
      </c>
      <c r="X31" s="308">
        <v>334</v>
      </c>
      <c r="Y31" s="161" t="s">
        <v>29</v>
      </c>
      <c r="Z31" s="286">
        <v>16</v>
      </c>
      <c r="AA31" s="341">
        <v>141.19999999999999</v>
      </c>
    </row>
    <row r="32" spans="1:27" x14ac:dyDescent="0.3">
      <c r="B32" s="225"/>
      <c r="E32" s="162">
        <v>44227</v>
      </c>
      <c r="F32" s="161">
        <v>335</v>
      </c>
      <c r="G32" s="161" t="s">
        <v>30</v>
      </c>
      <c r="H32" s="170">
        <v>267</v>
      </c>
      <c r="I32" s="171">
        <v>871.8</v>
      </c>
      <c r="J32" s="161"/>
      <c r="K32" s="322">
        <v>2019</v>
      </c>
      <c r="L32" s="323">
        <v>339</v>
      </c>
      <c r="M32" s="323" t="s">
        <v>31</v>
      </c>
      <c r="N32" s="323">
        <v>1</v>
      </c>
      <c r="O32" s="324">
        <v>13</v>
      </c>
      <c r="P32" s="161"/>
      <c r="Q32" s="334">
        <v>2020</v>
      </c>
      <c r="R32" s="323">
        <v>335</v>
      </c>
      <c r="S32" s="323" t="s">
        <v>30</v>
      </c>
      <c r="T32" s="335">
        <v>63</v>
      </c>
      <c r="U32" s="324">
        <v>95.2</v>
      </c>
      <c r="V32" s="161"/>
      <c r="W32" s="270">
        <v>2021</v>
      </c>
      <c r="X32" s="308">
        <v>335</v>
      </c>
      <c r="Y32" s="161" t="s">
        <v>30</v>
      </c>
      <c r="Z32" s="286">
        <v>15</v>
      </c>
      <c r="AA32" s="341">
        <v>116.9</v>
      </c>
    </row>
    <row r="33" spans="2:27" x14ac:dyDescent="0.3">
      <c r="B33" s="225"/>
      <c r="E33" s="162">
        <v>44227</v>
      </c>
      <c r="F33" s="161">
        <v>339</v>
      </c>
      <c r="G33" s="161" t="s">
        <v>31</v>
      </c>
      <c r="H33" s="170">
        <v>192</v>
      </c>
      <c r="I33" s="171">
        <v>1011.9</v>
      </c>
      <c r="J33" s="161"/>
      <c r="K33" s="322">
        <v>2019</v>
      </c>
      <c r="L33" s="323">
        <v>340</v>
      </c>
      <c r="M33" s="323" t="s">
        <v>32</v>
      </c>
      <c r="N33" s="323">
        <v>7</v>
      </c>
      <c r="O33" s="324">
        <v>32.1</v>
      </c>
      <c r="P33" s="161"/>
      <c r="Q33" s="334">
        <v>2020</v>
      </c>
      <c r="R33" s="323">
        <v>339</v>
      </c>
      <c r="S33" s="323" t="s">
        <v>31</v>
      </c>
      <c r="T33" s="335">
        <v>53</v>
      </c>
      <c r="U33" s="324">
        <v>89</v>
      </c>
      <c r="V33" s="161"/>
      <c r="W33" s="270">
        <v>2021</v>
      </c>
      <c r="X33" s="308">
        <v>339</v>
      </c>
      <c r="Y33" s="161" t="s">
        <v>31</v>
      </c>
      <c r="Z33" s="286">
        <v>17</v>
      </c>
      <c r="AA33" s="341">
        <v>118.5</v>
      </c>
    </row>
    <row r="34" spans="2:27" x14ac:dyDescent="0.3">
      <c r="B34" s="225"/>
      <c r="E34" s="162">
        <v>44227</v>
      </c>
      <c r="F34" s="161">
        <v>340</v>
      </c>
      <c r="G34" s="161" t="s">
        <v>32</v>
      </c>
      <c r="H34" s="170">
        <v>143</v>
      </c>
      <c r="I34" s="171">
        <v>972.1</v>
      </c>
      <c r="J34" s="161"/>
      <c r="K34" s="322">
        <v>2019</v>
      </c>
      <c r="L34" s="323">
        <v>341</v>
      </c>
      <c r="M34" s="323" t="s">
        <v>33</v>
      </c>
      <c r="N34" s="323">
        <v>10</v>
      </c>
      <c r="O34" s="324">
        <v>43.7</v>
      </c>
      <c r="P34" s="161"/>
      <c r="Q34" s="334">
        <v>2020</v>
      </c>
      <c r="R34" s="323">
        <v>340</v>
      </c>
      <c r="S34" s="323" t="s">
        <v>32</v>
      </c>
      <c r="T34" s="335">
        <v>36</v>
      </c>
      <c r="U34" s="324">
        <v>91.6</v>
      </c>
      <c r="V34" s="161"/>
      <c r="W34" s="270">
        <v>2021</v>
      </c>
      <c r="X34" s="308">
        <v>340</v>
      </c>
      <c r="Y34" s="161" t="s">
        <v>32</v>
      </c>
      <c r="Z34" s="286">
        <v>11</v>
      </c>
      <c r="AA34" s="341">
        <v>96.5</v>
      </c>
    </row>
    <row r="35" spans="2:27" x14ac:dyDescent="0.3">
      <c r="B35" s="225"/>
      <c r="E35" s="162">
        <v>44227</v>
      </c>
      <c r="F35" s="161">
        <v>341</v>
      </c>
      <c r="G35" s="161" t="s">
        <v>33</v>
      </c>
      <c r="H35" s="170">
        <v>198</v>
      </c>
      <c r="I35" s="171">
        <v>1021.8</v>
      </c>
      <c r="J35" s="161"/>
      <c r="K35" s="322">
        <v>2019</v>
      </c>
      <c r="L35" s="323">
        <v>343</v>
      </c>
      <c r="M35" s="323" t="s">
        <v>34</v>
      </c>
      <c r="N35" s="323">
        <v>18</v>
      </c>
      <c r="O35" s="324">
        <v>32.799999999999997</v>
      </c>
      <c r="P35" s="161"/>
      <c r="Q35" s="334">
        <v>2020</v>
      </c>
      <c r="R35" s="323">
        <v>341</v>
      </c>
      <c r="S35" s="323" t="s">
        <v>33</v>
      </c>
      <c r="T35" s="335">
        <v>56</v>
      </c>
      <c r="U35" s="324">
        <v>89.1</v>
      </c>
      <c r="V35" s="161"/>
      <c r="W35" s="270">
        <v>2021</v>
      </c>
      <c r="X35" s="308">
        <v>341</v>
      </c>
      <c r="Y35" s="161" t="s">
        <v>33</v>
      </c>
      <c r="Z35" s="286">
        <v>15</v>
      </c>
      <c r="AA35" s="341">
        <v>100.1</v>
      </c>
    </row>
    <row r="36" spans="2:27" x14ac:dyDescent="0.3">
      <c r="E36" s="162">
        <v>44227</v>
      </c>
      <c r="F36" s="161">
        <v>343</v>
      </c>
      <c r="G36" s="161" t="s">
        <v>34</v>
      </c>
      <c r="H36" s="170">
        <v>315</v>
      </c>
      <c r="I36" s="171">
        <v>829.5</v>
      </c>
      <c r="J36" s="161"/>
      <c r="K36" s="322">
        <v>2019</v>
      </c>
      <c r="L36" s="323">
        <v>344</v>
      </c>
      <c r="M36" s="323" t="s">
        <v>35</v>
      </c>
      <c r="N36" s="323">
        <v>22</v>
      </c>
      <c r="O36" s="324">
        <v>33.799999999999997</v>
      </c>
      <c r="P36" s="161"/>
      <c r="Q36" s="334">
        <v>2020</v>
      </c>
      <c r="R36" s="323">
        <v>343</v>
      </c>
      <c r="S36" s="323" t="s">
        <v>34</v>
      </c>
      <c r="T36" s="335">
        <v>85</v>
      </c>
      <c r="U36" s="324">
        <v>83.7</v>
      </c>
      <c r="V36" s="161"/>
      <c r="W36" s="270">
        <v>2021</v>
      </c>
      <c r="X36" s="308">
        <v>343</v>
      </c>
      <c r="Y36" s="161" t="s">
        <v>34</v>
      </c>
      <c r="Z36" s="286">
        <v>20</v>
      </c>
      <c r="AA36" s="341">
        <v>111.3</v>
      </c>
    </row>
    <row r="37" spans="2:27" x14ac:dyDescent="0.3">
      <c r="E37" s="162">
        <v>44227</v>
      </c>
      <c r="F37" s="161">
        <v>344</v>
      </c>
      <c r="G37" s="161" t="s">
        <v>35</v>
      </c>
      <c r="H37" s="170">
        <v>325</v>
      </c>
      <c r="I37" s="171">
        <v>926.2</v>
      </c>
      <c r="J37" s="161"/>
      <c r="K37" s="322">
        <v>2019</v>
      </c>
      <c r="L37" s="323">
        <v>345</v>
      </c>
      <c r="M37" s="323" t="s">
        <v>36</v>
      </c>
      <c r="N37" s="323">
        <v>2</v>
      </c>
      <c r="O37" s="324">
        <v>17</v>
      </c>
      <c r="P37" s="161"/>
      <c r="Q37" s="334">
        <v>2020</v>
      </c>
      <c r="R37" s="323">
        <v>344</v>
      </c>
      <c r="S37" s="323" t="s">
        <v>35</v>
      </c>
      <c r="T37" s="335">
        <v>68</v>
      </c>
      <c r="U37" s="324">
        <v>90.1</v>
      </c>
      <c r="V37" s="161"/>
      <c r="W37" s="270">
        <v>2021</v>
      </c>
      <c r="X37" s="308">
        <v>344</v>
      </c>
      <c r="Y37" s="161" t="s">
        <v>35</v>
      </c>
      <c r="Z37" s="286">
        <v>21</v>
      </c>
      <c r="AA37" s="341">
        <v>126.8</v>
      </c>
    </row>
    <row r="38" spans="2:27" x14ac:dyDescent="0.3">
      <c r="E38" s="162">
        <v>44227</v>
      </c>
      <c r="F38" s="161">
        <v>345</v>
      </c>
      <c r="G38" s="161" t="s">
        <v>36</v>
      </c>
      <c r="H38" s="170">
        <v>162</v>
      </c>
      <c r="I38" s="171">
        <v>1747</v>
      </c>
      <c r="J38" s="161"/>
      <c r="K38" s="322">
        <v>2019</v>
      </c>
      <c r="L38" s="323">
        <v>346</v>
      </c>
      <c r="M38" s="323" t="s">
        <v>37</v>
      </c>
      <c r="N38" s="323">
        <v>1</v>
      </c>
      <c r="O38" s="324">
        <v>17</v>
      </c>
      <c r="P38" s="161"/>
      <c r="Q38" s="334">
        <v>2020</v>
      </c>
      <c r="R38" s="323">
        <v>345</v>
      </c>
      <c r="S38" s="323" t="s">
        <v>36</v>
      </c>
      <c r="T38" s="335">
        <v>24</v>
      </c>
      <c r="U38" s="324">
        <v>69.900000000000006</v>
      </c>
      <c r="V38" s="161"/>
      <c r="W38" s="270">
        <v>2021</v>
      </c>
      <c r="X38" s="308">
        <v>345</v>
      </c>
      <c r="Y38" s="161" t="s">
        <v>36</v>
      </c>
      <c r="Z38" s="286">
        <v>23</v>
      </c>
      <c r="AA38" s="341">
        <v>133.69999999999999</v>
      </c>
    </row>
    <row r="39" spans="2:27" x14ac:dyDescent="0.3">
      <c r="E39" s="162">
        <v>44227</v>
      </c>
      <c r="F39" s="161">
        <v>346</v>
      </c>
      <c r="G39" s="161" t="s">
        <v>37</v>
      </c>
      <c r="H39" s="170">
        <v>33</v>
      </c>
      <c r="I39" s="171">
        <v>794.8</v>
      </c>
      <c r="J39" s="161"/>
      <c r="K39" s="322">
        <v>2019</v>
      </c>
      <c r="L39" s="323">
        <v>347</v>
      </c>
      <c r="M39" s="323" t="s">
        <v>38</v>
      </c>
      <c r="N39" s="323">
        <v>1</v>
      </c>
      <c r="O39" s="324">
        <v>2</v>
      </c>
      <c r="P39" s="161"/>
      <c r="Q39" s="334">
        <v>2020</v>
      </c>
      <c r="R39" s="323">
        <v>346</v>
      </c>
      <c r="S39" s="323" t="s">
        <v>37</v>
      </c>
      <c r="T39" s="335">
        <v>7</v>
      </c>
      <c r="U39" s="324">
        <v>106.3</v>
      </c>
      <c r="V39" s="161"/>
      <c r="W39" s="270">
        <v>2021</v>
      </c>
      <c r="X39" s="308">
        <v>346</v>
      </c>
      <c r="Y39" s="161" t="s">
        <v>37</v>
      </c>
      <c r="Z39" s="286">
        <v>3</v>
      </c>
      <c r="AA39" s="341">
        <v>148</v>
      </c>
    </row>
    <row r="40" spans="2:27" x14ac:dyDescent="0.3">
      <c r="E40" s="162">
        <v>44227</v>
      </c>
      <c r="F40" s="161">
        <v>347</v>
      </c>
      <c r="G40" s="161" t="s">
        <v>38</v>
      </c>
      <c r="H40" s="170">
        <v>130</v>
      </c>
      <c r="I40" s="171">
        <v>963</v>
      </c>
      <c r="J40" s="161"/>
      <c r="K40" s="322">
        <v>2019</v>
      </c>
      <c r="L40" s="323">
        <v>348</v>
      </c>
      <c r="M40" s="323" t="s">
        <v>39</v>
      </c>
      <c r="N40" s="323">
        <v>14</v>
      </c>
      <c r="O40" s="324">
        <v>33.299999999999997</v>
      </c>
      <c r="P40" s="161"/>
      <c r="Q40" s="334">
        <v>2020</v>
      </c>
      <c r="R40" s="323">
        <v>347</v>
      </c>
      <c r="S40" s="323" t="s">
        <v>38</v>
      </c>
      <c r="T40" s="335">
        <v>26</v>
      </c>
      <c r="U40" s="324">
        <v>84.2</v>
      </c>
      <c r="V40" s="161"/>
      <c r="W40" s="270">
        <v>2021</v>
      </c>
      <c r="X40" s="308">
        <v>347</v>
      </c>
      <c r="Y40" s="161" t="s">
        <v>38</v>
      </c>
      <c r="Z40" s="286">
        <v>8</v>
      </c>
      <c r="AA40" s="341">
        <v>126.6</v>
      </c>
    </row>
    <row r="41" spans="2:27" x14ac:dyDescent="0.3">
      <c r="E41" s="162">
        <v>44227</v>
      </c>
      <c r="F41" s="161">
        <v>348</v>
      </c>
      <c r="G41" s="161" t="s">
        <v>39</v>
      </c>
      <c r="H41" s="170">
        <v>259</v>
      </c>
      <c r="I41" s="171">
        <v>1225.8</v>
      </c>
      <c r="J41" s="161"/>
      <c r="K41" s="322">
        <v>2019</v>
      </c>
      <c r="L41" s="323">
        <v>349</v>
      </c>
      <c r="M41" s="323" t="s">
        <v>40</v>
      </c>
      <c r="N41" s="323">
        <v>5</v>
      </c>
      <c r="O41" s="324">
        <v>19.8</v>
      </c>
      <c r="P41" s="161"/>
      <c r="Q41" s="334">
        <v>2020</v>
      </c>
      <c r="R41" s="323">
        <v>348</v>
      </c>
      <c r="S41" s="323" t="s">
        <v>39</v>
      </c>
      <c r="T41" s="335">
        <v>45</v>
      </c>
      <c r="U41" s="324">
        <v>94.7</v>
      </c>
      <c r="V41" s="161"/>
      <c r="W41" s="270">
        <v>2021</v>
      </c>
      <c r="X41" s="308">
        <v>348</v>
      </c>
      <c r="Y41" s="161" t="s">
        <v>39</v>
      </c>
      <c r="Z41" s="286">
        <v>18</v>
      </c>
      <c r="AA41" s="341">
        <v>124.1</v>
      </c>
    </row>
    <row r="42" spans="2:27" x14ac:dyDescent="0.3">
      <c r="E42" s="162">
        <v>44227</v>
      </c>
      <c r="F42" s="161">
        <v>349</v>
      </c>
      <c r="G42" s="161" t="s">
        <v>40</v>
      </c>
      <c r="H42" s="170">
        <v>380</v>
      </c>
      <c r="I42" s="171">
        <v>1173.5</v>
      </c>
      <c r="J42" s="161"/>
      <c r="K42" s="322">
        <v>2019</v>
      </c>
      <c r="L42" s="323">
        <v>350</v>
      </c>
      <c r="M42" s="323" t="s">
        <v>41</v>
      </c>
      <c r="N42" s="323">
        <v>6</v>
      </c>
      <c r="O42" s="324">
        <v>18</v>
      </c>
      <c r="P42" s="161"/>
      <c r="Q42" s="334">
        <v>2020</v>
      </c>
      <c r="R42" s="323">
        <v>349</v>
      </c>
      <c r="S42" s="323" t="s">
        <v>40</v>
      </c>
      <c r="T42" s="335">
        <v>63</v>
      </c>
      <c r="U42" s="324">
        <v>87.7</v>
      </c>
      <c r="V42" s="161"/>
      <c r="W42" s="270">
        <v>2021</v>
      </c>
      <c r="X42" s="308">
        <v>349</v>
      </c>
      <c r="Y42" s="161" t="s">
        <v>40</v>
      </c>
      <c r="Z42" s="286">
        <v>41</v>
      </c>
      <c r="AA42" s="341">
        <v>116.7</v>
      </c>
    </row>
    <row r="43" spans="2:27" x14ac:dyDescent="0.3">
      <c r="E43" s="162">
        <v>44227</v>
      </c>
      <c r="F43" s="161">
        <v>350</v>
      </c>
      <c r="G43" s="161" t="s">
        <v>41</v>
      </c>
      <c r="H43" s="170">
        <v>148</v>
      </c>
      <c r="I43" s="171">
        <v>1349.7</v>
      </c>
      <c r="J43" s="161"/>
      <c r="K43" s="322">
        <v>2019</v>
      </c>
      <c r="L43" s="323">
        <v>351</v>
      </c>
      <c r="M43" s="323" t="s">
        <v>42</v>
      </c>
      <c r="N43" s="323">
        <v>15</v>
      </c>
      <c r="O43" s="324">
        <v>22.7</v>
      </c>
      <c r="P43" s="161"/>
      <c r="Q43" s="334">
        <v>2020</v>
      </c>
      <c r="R43" s="323">
        <v>350</v>
      </c>
      <c r="S43" s="323" t="s">
        <v>41</v>
      </c>
      <c r="T43" s="335">
        <v>43</v>
      </c>
      <c r="U43" s="324">
        <v>81.7</v>
      </c>
      <c r="V43" s="161"/>
      <c r="W43" s="270">
        <v>2021</v>
      </c>
      <c r="X43" s="308">
        <v>350</v>
      </c>
      <c r="Y43" s="161" t="s">
        <v>41</v>
      </c>
      <c r="Z43" s="286">
        <v>14</v>
      </c>
      <c r="AA43" s="341">
        <v>132.9</v>
      </c>
    </row>
    <row r="44" spans="2:27" x14ac:dyDescent="0.3">
      <c r="E44" s="162">
        <v>44227</v>
      </c>
      <c r="F44" s="161">
        <v>351</v>
      </c>
      <c r="G44" s="161" t="s">
        <v>42</v>
      </c>
      <c r="H44" s="170">
        <v>373</v>
      </c>
      <c r="I44" s="171">
        <v>850.1</v>
      </c>
      <c r="J44" s="161"/>
      <c r="K44" s="322">
        <v>2019</v>
      </c>
      <c r="L44" s="323">
        <v>354</v>
      </c>
      <c r="M44" s="323" t="s">
        <v>43</v>
      </c>
      <c r="N44" s="323">
        <v>9</v>
      </c>
      <c r="O44" s="324">
        <v>12.6</v>
      </c>
      <c r="P44" s="161"/>
      <c r="Q44" s="334">
        <v>2020</v>
      </c>
      <c r="R44" s="323">
        <v>351</v>
      </c>
      <c r="S44" s="323" t="s">
        <v>42</v>
      </c>
      <c r="T44" s="335">
        <v>71</v>
      </c>
      <c r="U44" s="324">
        <v>91.4</v>
      </c>
      <c r="V44" s="161"/>
      <c r="W44" s="270">
        <v>2021</v>
      </c>
      <c r="X44" s="308">
        <v>351</v>
      </c>
      <c r="Y44" s="161" t="s">
        <v>42</v>
      </c>
      <c r="Z44" s="286">
        <v>16</v>
      </c>
      <c r="AA44" s="341">
        <v>119.1</v>
      </c>
    </row>
    <row r="45" spans="2:27" x14ac:dyDescent="0.3">
      <c r="E45" s="162">
        <v>44227</v>
      </c>
      <c r="F45" s="161">
        <v>354</v>
      </c>
      <c r="G45" s="161" t="s">
        <v>43</v>
      </c>
      <c r="H45" s="170">
        <v>122</v>
      </c>
      <c r="I45" s="171">
        <v>964.5</v>
      </c>
      <c r="J45" s="161"/>
      <c r="K45" s="322">
        <v>2019</v>
      </c>
      <c r="L45" s="323">
        <v>355</v>
      </c>
      <c r="M45" s="323" t="s">
        <v>44</v>
      </c>
      <c r="N45" s="323">
        <v>8</v>
      </c>
      <c r="O45" s="324">
        <v>22.5</v>
      </c>
      <c r="P45" s="161"/>
      <c r="Q45" s="334">
        <v>2020</v>
      </c>
      <c r="R45" s="323">
        <v>354</v>
      </c>
      <c r="S45" s="323" t="s">
        <v>43</v>
      </c>
      <c r="T45" s="335">
        <v>27</v>
      </c>
      <c r="U45" s="324">
        <v>76.7</v>
      </c>
      <c r="V45" s="161"/>
      <c r="W45" s="270">
        <v>2021</v>
      </c>
      <c r="X45" s="308">
        <v>354</v>
      </c>
      <c r="Y45" s="161" t="s">
        <v>43</v>
      </c>
      <c r="Z45" s="286">
        <v>5</v>
      </c>
      <c r="AA45" s="341">
        <v>83.6</v>
      </c>
    </row>
    <row r="46" spans="2:27" x14ac:dyDescent="0.3">
      <c r="E46" s="162">
        <v>44227</v>
      </c>
      <c r="F46" s="161">
        <v>355</v>
      </c>
      <c r="G46" s="161" t="s">
        <v>44</v>
      </c>
      <c r="H46" s="170">
        <v>212</v>
      </c>
      <c r="I46" s="171">
        <v>1176.4000000000001</v>
      </c>
      <c r="J46" s="161"/>
      <c r="K46" s="322">
        <v>2019</v>
      </c>
      <c r="L46" s="323">
        <v>358</v>
      </c>
      <c r="M46" s="323" t="s">
        <v>45</v>
      </c>
      <c r="N46" s="323">
        <v>6</v>
      </c>
      <c r="O46" s="324">
        <v>29.5</v>
      </c>
      <c r="P46" s="161"/>
      <c r="Q46" s="334">
        <v>2020</v>
      </c>
      <c r="R46" s="323">
        <v>355</v>
      </c>
      <c r="S46" s="323" t="s">
        <v>44</v>
      </c>
      <c r="T46" s="335">
        <v>43</v>
      </c>
      <c r="U46" s="324">
        <v>90.6</v>
      </c>
      <c r="V46" s="161"/>
      <c r="W46" s="270">
        <v>2021</v>
      </c>
      <c r="X46" s="308">
        <v>355</v>
      </c>
      <c r="Y46" s="161" t="s">
        <v>44</v>
      </c>
      <c r="Z46" s="286">
        <v>11</v>
      </c>
      <c r="AA46" s="341">
        <v>106.7</v>
      </c>
    </row>
    <row r="47" spans="2:27" x14ac:dyDescent="0.3">
      <c r="E47" s="162">
        <v>44227</v>
      </c>
      <c r="F47" s="161">
        <v>358</v>
      </c>
      <c r="G47" s="161" t="s">
        <v>45</v>
      </c>
      <c r="H47" s="170">
        <v>70</v>
      </c>
      <c r="I47" s="171">
        <v>639</v>
      </c>
      <c r="J47" s="161"/>
      <c r="K47" s="322">
        <v>2019</v>
      </c>
      <c r="L47" s="323">
        <v>362</v>
      </c>
      <c r="M47" s="323" t="s">
        <v>46</v>
      </c>
      <c r="N47" s="323">
        <v>36</v>
      </c>
      <c r="O47" s="324">
        <v>19.7</v>
      </c>
      <c r="P47" s="161"/>
      <c r="Q47" s="334">
        <v>2020</v>
      </c>
      <c r="R47" s="323">
        <v>358</v>
      </c>
      <c r="S47" s="323" t="s">
        <v>45</v>
      </c>
      <c r="T47" s="335">
        <v>23</v>
      </c>
      <c r="U47" s="324">
        <v>56.5</v>
      </c>
      <c r="V47" s="161"/>
      <c r="W47" s="270">
        <v>2021</v>
      </c>
      <c r="X47" s="308">
        <v>358</v>
      </c>
      <c r="Y47" s="161" t="s">
        <v>45</v>
      </c>
      <c r="Z47" s="286">
        <v>3</v>
      </c>
      <c r="AA47" s="341">
        <v>133.30000000000001</v>
      </c>
    </row>
    <row r="48" spans="2:27" x14ac:dyDescent="0.3">
      <c r="E48" s="162">
        <v>44227</v>
      </c>
      <c r="F48" s="161">
        <v>362</v>
      </c>
      <c r="G48" s="161" t="s">
        <v>46</v>
      </c>
      <c r="H48" s="170">
        <v>747</v>
      </c>
      <c r="I48" s="171">
        <v>967.2</v>
      </c>
      <c r="J48" s="161"/>
      <c r="K48" s="322">
        <v>2019</v>
      </c>
      <c r="L48" s="323">
        <v>370</v>
      </c>
      <c r="M48" s="323" t="s">
        <v>118</v>
      </c>
      <c r="N48" s="323">
        <v>1</v>
      </c>
      <c r="O48" s="324">
        <v>92</v>
      </c>
      <c r="P48" s="161"/>
      <c r="Q48" s="334">
        <v>2020</v>
      </c>
      <c r="R48" s="323">
        <v>362</v>
      </c>
      <c r="S48" s="323" t="s">
        <v>46</v>
      </c>
      <c r="T48" s="335">
        <v>155</v>
      </c>
      <c r="U48" s="324">
        <v>82.2</v>
      </c>
      <c r="V48" s="161"/>
      <c r="W48" s="270">
        <v>2021</v>
      </c>
      <c r="X48" s="308">
        <v>362</v>
      </c>
      <c r="Y48" s="161" t="s">
        <v>46</v>
      </c>
      <c r="Z48" s="286">
        <v>43</v>
      </c>
      <c r="AA48" s="341">
        <v>130.30000000000001</v>
      </c>
    </row>
    <row r="49" spans="5:27" x14ac:dyDescent="0.3">
      <c r="E49" s="162">
        <v>44227</v>
      </c>
      <c r="F49" s="161">
        <v>363</v>
      </c>
      <c r="G49" s="161" t="s">
        <v>47</v>
      </c>
      <c r="H49" s="170">
        <v>3</v>
      </c>
      <c r="I49" s="171">
        <v>530</v>
      </c>
      <c r="J49" s="161"/>
      <c r="K49" s="322">
        <v>2019</v>
      </c>
      <c r="L49" s="323">
        <v>373</v>
      </c>
      <c r="M49" s="323" t="s">
        <v>49</v>
      </c>
      <c r="N49" s="323">
        <v>3</v>
      </c>
      <c r="O49" s="324">
        <v>50.3</v>
      </c>
      <c r="P49" s="161"/>
      <c r="Q49" s="334">
        <v>2020</v>
      </c>
      <c r="R49" s="323">
        <v>370</v>
      </c>
      <c r="S49" s="323" t="s">
        <v>118</v>
      </c>
      <c r="T49" s="335">
        <v>31</v>
      </c>
      <c r="U49" s="324">
        <v>94.6</v>
      </c>
      <c r="V49" s="161"/>
      <c r="W49" s="270">
        <v>2021</v>
      </c>
      <c r="X49" s="308">
        <v>370</v>
      </c>
      <c r="Y49" s="161" t="s">
        <v>118</v>
      </c>
      <c r="Z49" s="286">
        <v>8</v>
      </c>
      <c r="AA49" s="341">
        <v>102.6</v>
      </c>
    </row>
    <row r="50" spans="5:27" x14ac:dyDescent="0.3">
      <c r="E50" s="162">
        <v>44227</v>
      </c>
      <c r="F50" s="161">
        <v>370</v>
      </c>
      <c r="G50" s="161" t="s">
        <v>118</v>
      </c>
      <c r="H50" s="170">
        <v>121</v>
      </c>
      <c r="I50" s="171">
        <v>1095.5999999999999</v>
      </c>
      <c r="J50" s="161"/>
      <c r="K50" s="322">
        <v>2019</v>
      </c>
      <c r="L50" s="323">
        <v>377</v>
      </c>
      <c r="M50" s="323" t="s">
        <v>50</v>
      </c>
      <c r="N50" s="323">
        <v>13</v>
      </c>
      <c r="O50" s="324">
        <v>19.399999999999999</v>
      </c>
      <c r="P50" s="161"/>
      <c r="Q50" s="334">
        <v>2020</v>
      </c>
      <c r="R50" s="323">
        <v>371</v>
      </c>
      <c r="S50" s="323" t="s">
        <v>48</v>
      </c>
      <c r="T50" s="335">
        <v>12</v>
      </c>
      <c r="U50" s="324">
        <v>94</v>
      </c>
      <c r="V50" s="161"/>
      <c r="W50" s="270">
        <v>2021</v>
      </c>
      <c r="X50" s="308">
        <v>371</v>
      </c>
      <c r="Y50" s="161" t="s">
        <v>48</v>
      </c>
      <c r="Z50" s="286">
        <v>4</v>
      </c>
      <c r="AA50" s="341">
        <v>141.5</v>
      </c>
    </row>
    <row r="51" spans="5:27" x14ac:dyDescent="0.3">
      <c r="E51" s="162">
        <v>44227</v>
      </c>
      <c r="F51" s="161">
        <v>371</v>
      </c>
      <c r="G51" s="161" t="s">
        <v>48</v>
      </c>
      <c r="H51" s="170">
        <v>40</v>
      </c>
      <c r="I51" s="171">
        <v>967.1</v>
      </c>
      <c r="J51" s="161"/>
      <c r="K51" s="322">
        <v>2019</v>
      </c>
      <c r="L51" s="323">
        <v>402</v>
      </c>
      <c r="M51" s="323" t="s">
        <v>51</v>
      </c>
      <c r="N51" s="323">
        <v>2</v>
      </c>
      <c r="O51" s="324">
        <v>39.5</v>
      </c>
      <c r="P51" s="161"/>
      <c r="Q51" s="334">
        <v>2020</v>
      </c>
      <c r="R51" s="323">
        <v>373</v>
      </c>
      <c r="S51" s="323" t="s">
        <v>49</v>
      </c>
      <c r="T51" s="335">
        <v>17</v>
      </c>
      <c r="U51" s="324">
        <v>92.1</v>
      </c>
      <c r="V51" s="161"/>
      <c r="W51" s="270">
        <v>2021</v>
      </c>
      <c r="X51" s="308">
        <v>373</v>
      </c>
      <c r="Y51" s="161" t="s">
        <v>49</v>
      </c>
      <c r="Z51" s="286">
        <v>8</v>
      </c>
      <c r="AA51" s="341">
        <v>130</v>
      </c>
    </row>
    <row r="52" spans="5:27" x14ac:dyDescent="0.3">
      <c r="E52" s="162">
        <v>44227</v>
      </c>
      <c r="F52" s="161">
        <v>373</v>
      </c>
      <c r="G52" s="161" t="s">
        <v>49</v>
      </c>
      <c r="H52" s="170">
        <v>93</v>
      </c>
      <c r="I52" s="171">
        <v>1189.3</v>
      </c>
      <c r="J52" s="161"/>
      <c r="K52" s="322">
        <v>2019</v>
      </c>
      <c r="L52" s="323">
        <v>436</v>
      </c>
      <c r="M52" s="323" t="s">
        <v>53</v>
      </c>
      <c r="N52" s="323">
        <v>7</v>
      </c>
      <c r="O52" s="324">
        <v>24.4</v>
      </c>
      <c r="P52" s="161"/>
      <c r="Q52" s="334">
        <v>2020</v>
      </c>
      <c r="R52" s="327">
        <v>377</v>
      </c>
      <c r="S52" s="327" t="s">
        <v>50</v>
      </c>
      <c r="T52" s="336">
        <v>78</v>
      </c>
      <c r="U52" s="328">
        <v>97.3</v>
      </c>
      <c r="V52" s="161"/>
      <c r="W52" s="270">
        <v>2021</v>
      </c>
      <c r="X52" s="308">
        <v>377</v>
      </c>
      <c r="Y52" s="161" t="s">
        <v>50</v>
      </c>
      <c r="Z52" s="286">
        <v>24</v>
      </c>
      <c r="AA52" s="341">
        <v>124.1</v>
      </c>
    </row>
    <row r="53" spans="5:27" x14ac:dyDescent="0.3">
      <c r="E53" s="162">
        <v>44227</v>
      </c>
      <c r="F53" s="161">
        <v>377</v>
      </c>
      <c r="G53" s="161" t="s">
        <v>50</v>
      </c>
      <c r="H53" s="170">
        <v>324</v>
      </c>
      <c r="I53" s="171">
        <v>855.3</v>
      </c>
      <c r="J53" s="161"/>
      <c r="K53" s="322">
        <v>2019</v>
      </c>
      <c r="L53" s="323">
        <v>437</v>
      </c>
      <c r="M53" s="323" t="s">
        <v>54</v>
      </c>
      <c r="N53" s="323">
        <v>1</v>
      </c>
      <c r="O53" s="324">
        <v>35</v>
      </c>
      <c r="P53" s="161"/>
      <c r="Q53" s="334">
        <v>2020</v>
      </c>
      <c r="R53" s="323">
        <v>402</v>
      </c>
      <c r="S53" s="327" t="s">
        <v>51</v>
      </c>
      <c r="T53" s="335">
        <v>8</v>
      </c>
      <c r="U53" s="324">
        <v>93.6</v>
      </c>
      <c r="V53" s="161"/>
      <c r="W53" s="270">
        <v>2021</v>
      </c>
      <c r="X53" s="308">
        <v>402</v>
      </c>
      <c r="Y53" s="161" t="s">
        <v>51</v>
      </c>
      <c r="Z53" s="286">
        <v>6</v>
      </c>
      <c r="AA53" s="341">
        <v>134.69999999999999</v>
      </c>
    </row>
    <row r="54" spans="5:27" x14ac:dyDescent="0.3">
      <c r="E54" s="162">
        <v>44227</v>
      </c>
      <c r="F54" s="161">
        <v>397</v>
      </c>
      <c r="G54" s="161" t="s">
        <v>384</v>
      </c>
      <c r="H54" s="170">
        <v>17</v>
      </c>
      <c r="I54" s="171">
        <v>1140.5999999999999</v>
      </c>
      <c r="J54" s="161"/>
      <c r="K54" s="322">
        <v>2019</v>
      </c>
      <c r="L54" s="323">
        <v>438</v>
      </c>
      <c r="M54" s="323" t="s">
        <v>55</v>
      </c>
      <c r="N54" s="323">
        <v>11</v>
      </c>
      <c r="O54" s="324">
        <v>24</v>
      </c>
      <c r="P54" s="161"/>
      <c r="Q54" s="334">
        <v>2020</v>
      </c>
      <c r="R54" s="323">
        <v>436</v>
      </c>
      <c r="S54" s="323" t="s">
        <v>53</v>
      </c>
      <c r="T54" s="335">
        <v>18</v>
      </c>
      <c r="U54" s="324">
        <v>99.7</v>
      </c>
      <c r="V54" s="161"/>
      <c r="W54" s="270">
        <v>2021</v>
      </c>
      <c r="X54" s="308">
        <v>436</v>
      </c>
      <c r="Y54" s="161" t="s">
        <v>53</v>
      </c>
      <c r="Z54" s="286">
        <v>9</v>
      </c>
      <c r="AA54" s="341">
        <v>123.2</v>
      </c>
    </row>
    <row r="55" spans="5:27" x14ac:dyDescent="0.3">
      <c r="E55" s="162">
        <v>44227</v>
      </c>
      <c r="F55" s="161">
        <v>402</v>
      </c>
      <c r="G55" s="161" t="s">
        <v>51</v>
      </c>
      <c r="H55" s="170">
        <v>69</v>
      </c>
      <c r="I55" s="171">
        <v>1222.2</v>
      </c>
      <c r="J55" s="161"/>
      <c r="K55" s="322">
        <v>2019</v>
      </c>
      <c r="L55" s="323">
        <v>442</v>
      </c>
      <c r="M55" s="323" t="s">
        <v>56</v>
      </c>
      <c r="N55" s="323">
        <v>1</v>
      </c>
      <c r="O55" s="324">
        <v>31</v>
      </c>
      <c r="P55" s="161"/>
      <c r="Q55" s="334">
        <v>2020</v>
      </c>
      <c r="R55" s="323">
        <v>437</v>
      </c>
      <c r="S55" s="323" t="s">
        <v>54</v>
      </c>
      <c r="T55" s="335">
        <v>12</v>
      </c>
      <c r="U55" s="324">
        <v>90.3</v>
      </c>
      <c r="V55" s="161"/>
      <c r="W55" s="270">
        <v>2021</v>
      </c>
      <c r="X55" s="308">
        <v>437</v>
      </c>
      <c r="Y55" s="161" t="s">
        <v>54</v>
      </c>
      <c r="Z55" s="286">
        <v>4</v>
      </c>
      <c r="AA55" s="341">
        <v>121.5</v>
      </c>
    </row>
    <row r="56" spans="5:27" x14ac:dyDescent="0.3">
      <c r="E56" s="162">
        <v>44227</v>
      </c>
      <c r="F56" s="161">
        <v>405</v>
      </c>
      <c r="G56" s="172" t="s">
        <v>52</v>
      </c>
      <c r="H56" s="170">
        <v>2</v>
      </c>
      <c r="I56" s="171">
        <v>1569.5</v>
      </c>
      <c r="J56" s="161"/>
      <c r="K56" s="322">
        <v>2019</v>
      </c>
      <c r="L56" s="323">
        <v>452</v>
      </c>
      <c r="M56" s="323" t="s">
        <v>57</v>
      </c>
      <c r="N56" s="323">
        <v>6</v>
      </c>
      <c r="O56" s="324">
        <v>16.7</v>
      </c>
      <c r="P56" s="161"/>
      <c r="Q56" s="334">
        <v>2020</v>
      </c>
      <c r="R56" s="323">
        <v>438</v>
      </c>
      <c r="S56" s="323" t="s">
        <v>55</v>
      </c>
      <c r="T56" s="335">
        <v>14</v>
      </c>
      <c r="U56" s="324">
        <v>95.6</v>
      </c>
      <c r="V56" s="161"/>
      <c r="W56" s="270">
        <v>2021</v>
      </c>
      <c r="X56" s="308">
        <v>438</v>
      </c>
      <c r="Y56" s="161" t="s">
        <v>55</v>
      </c>
      <c r="Z56" s="286">
        <v>9</v>
      </c>
      <c r="AA56" s="341">
        <v>138</v>
      </c>
    </row>
    <row r="57" spans="5:27" x14ac:dyDescent="0.3">
      <c r="E57" s="162">
        <v>44227</v>
      </c>
      <c r="F57" s="161">
        <v>436</v>
      </c>
      <c r="G57" s="161" t="s">
        <v>53</v>
      </c>
      <c r="H57" s="170">
        <v>113</v>
      </c>
      <c r="I57" s="171">
        <v>915</v>
      </c>
      <c r="J57" s="161"/>
      <c r="K57" s="322">
        <v>2019</v>
      </c>
      <c r="L57" s="323">
        <v>459</v>
      </c>
      <c r="M57" s="325" t="s">
        <v>58</v>
      </c>
      <c r="N57" s="323">
        <v>1</v>
      </c>
      <c r="O57" s="324">
        <v>6</v>
      </c>
      <c r="P57" s="161"/>
      <c r="Q57" s="334">
        <v>2020</v>
      </c>
      <c r="R57" s="323">
        <v>442</v>
      </c>
      <c r="S57" s="323" t="s">
        <v>56</v>
      </c>
      <c r="T57" s="335">
        <v>9</v>
      </c>
      <c r="U57" s="324">
        <v>102.6</v>
      </c>
      <c r="V57" s="161"/>
      <c r="W57" s="270">
        <v>2021</v>
      </c>
      <c r="X57" s="308">
        <v>442</v>
      </c>
      <c r="Y57" s="161" t="s">
        <v>56</v>
      </c>
      <c r="Z57" s="286">
        <v>4</v>
      </c>
      <c r="AA57" s="341">
        <v>143.5</v>
      </c>
    </row>
    <row r="58" spans="5:27" x14ac:dyDescent="0.3">
      <c r="E58" s="162">
        <v>44227</v>
      </c>
      <c r="F58" s="161">
        <v>437</v>
      </c>
      <c r="G58" s="161" t="s">
        <v>54</v>
      </c>
      <c r="H58" s="170">
        <v>47</v>
      </c>
      <c r="I58" s="171">
        <v>705.6</v>
      </c>
      <c r="J58" s="161"/>
      <c r="K58" s="322">
        <v>2019</v>
      </c>
      <c r="L58" s="323">
        <v>799</v>
      </c>
      <c r="M58" s="323" t="s">
        <v>766</v>
      </c>
      <c r="N58" s="323">
        <v>1</v>
      </c>
      <c r="O58" s="324">
        <v>4</v>
      </c>
      <c r="P58" s="161"/>
      <c r="Q58" s="334">
        <v>2020</v>
      </c>
      <c r="R58" s="323">
        <v>452</v>
      </c>
      <c r="S58" s="323" t="s">
        <v>57</v>
      </c>
      <c r="T58" s="335">
        <v>19</v>
      </c>
      <c r="U58" s="324">
        <v>62.9</v>
      </c>
      <c r="V58" s="161"/>
      <c r="W58" s="270">
        <v>2021</v>
      </c>
      <c r="X58" s="308">
        <v>452</v>
      </c>
      <c r="Y58" s="161" t="s">
        <v>57</v>
      </c>
      <c r="Z58" s="286">
        <v>12</v>
      </c>
      <c r="AA58" s="341">
        <v>146</v>
      </c>
    </row>
    <row r="59" spans="5:27" x14ac:dyDescent="0.3">
      <c r="E59" s="162">
        <v>44227</v>
      </c>
      <c r="F59" s="161">
        <v>438</v>
      </c>
      <c r="G59" s="161" t="s">
        <v>55</v>
      </c>
      <c r="H59" s="170">
        <v>62</v>
      </c>
      <c r="I59" s="171">
        <v>740.9</v>
      </c>
      <c r="J59" s="161"/>
      <c r="K59" s="322">
        <v>2019</v>
      </c>
      <c r="L59" s="323">
        <v>876</v>
      </c>
      <c r="M59" s="323" t="s">
        <v>59</v>
      </c>
      <c r="N59" s="323">
        <v>11</v>
      </c>
      <c r="O59" s="324">
        <v>14.7</v>
      </c>
      <c r="P59" s="161"/>
      <c r="Q59" s="334">
        <v>2020</v>
      </c>
      <c r="R59" s="323">
        <v>459</v>
      </c>
      <c r="S59" s="323" t="s">
        <v>58</v>
      </c>
      <c r="T59" s="335">
        <v>13</v>
      </c>
      <c r="U59" s="324">
        <v>76.5</v>
      </c>
      <c r="V59" s="161"/>
      <c r="W59" s="270">
        <v>2021</v>
      </c>
      <c r="X59" s="308">
        <v>459</v>
      </c>
      <c r="Y59" s="161" t="s">
        <v>58</v>
      </c>
      <c r="Z59" s="286">
        <v>4</v>
      </c>
      <c r="AA59" s="341">
        <v>71.8</v>
      </c>
    </row>
    <row r="60" spans="5:27" x14ac:dyDescent="0.3">
      <c r="E60" s="162">
        <v>44227</v>
      </c>
      <c r="F60" s="161">
        <v>442</v>
      </c>
      <c r="G60" s="161" t="s">
        <v>56</v>
      </c>
      <c r="H60" s="170">
        <v>38</v>
      </c>
      <c r="I60" s="171">
        <v>1320.2</v>
      </c>
      <c r="J60" s="161"/>
      <c r="K60" s="326">
        <v>2019</v>
      </c>
      <c r="L60" s="327">
        <v>881</v>
      </c>
      <c r="M60" s="327" t="s">
        <v>60</v>
      </c>
      <c r="N60" s="327">
        <v>1</v>
      </c>
      <c r="O60" s="328">
        <v>60</v>
      </c>
      <c r="P60" s="161"/>
      <c r="Q60" s="334">
        <v>2020</v>
      </c>
      <c r="R60" s="323">
        <v>460</v>
      </c>
      <c r="S60" s="323" t="s">
        <v>87</v>
      </c>
      <c r="T60" s="335">
        <v>14</v>
      </c>
      <c r="U60" s="324">
        <v>84.8</v>
      </c>
      <c r="V60" s="161"/>
      <c r="W60" s="270">
        <v>2021</v>
      </c>
      <c r="X60" s="308">
        <v>460</v>
      </c>
      <c r="Y60" s="161" t="s">
        <v>87</v>
      </c>
      <c r="Z60" s="286">
        <v>1</v>
      </c>
      <c r="AA60" s="341">
        <v>289</v>
      </c>
    </row>
    <row r="61" spans="5:27" x14ac:dyDescent="0.3">
      <c r="E61" s="162">
        <v>44227</v>
      </c>
      <c r="F61" s="161">
        <v>452</v>
      </c>
      <c r="G61" s="161" t="s">
        <v>57</v>
      </c>
      <c r="H61" s="170">
        <v>109</v>
      </c>
      <c r="I61" s="171">
        <v>1049</v>
      </c>
      <c r="J61" s="161"/>
      <c r="K61" s="326">
        <v>2019</v>
      </c>
      <c r="L61" s="327">
        <v>882</v>
      </c>
      <c r="M61" s="327" t="s">
        <v>61</v>
      </c>
      <c r="N61" s="327">
        <v>2</v>
      </c>
      <c r="O61" s="328">
        <v>26.5</v>
      </c>
      <c r="P61" s="161"/>
      <c r="Q61" s="334">
        <v>2020</v>
      </c>
      <c r="R61" s="327">
        <v>876</v>
      </c>
      <c r="S61" s="327" t="s">
        <v>59</v>
      </c>
      <c r="T61" s="336">
        <v>9</v>
      </c>
      <c r="U61" s="328">
        <v>48</v>
      </c>
      <c r="V61" s="161"/>
      <c r="W61" s="270">
        <v>2021</v>
      </c>
      <c r="X61" s="308">
        <v>876</v>
      </c>
      <c r="Y61" s="161" t="s">
        <v>59</v>
      </c>
      <c r="Z61" s="286">
        <v>11</v>
      </c>
      <c r="AA61" s="341">
        <v>116.5</v>
      </c>
    </row>
    <row r="62" spans="5:27" x14ac:dyDescent="0.3">
      <c r="E62" s="162">
        <v>44227</v>
      </c>
      <c r="F62" s="161">
        <v>459</v>
      </c>
      <c r="G62" s="161" t="s">
        <v>58</v>
      </c>
      <c r="H62" s="170">
        <v>57</v>
      </c>
      <c r="I62" s="171">
        <v>1119.8</v>
      </c>
      <c r="J62" s="161"/>
      <c r="K62" s="329">
        <v>2019</v>
      </c>
      <c r="L62" s="330">
        <v>883</v>
      </c>
      <c r="M62" s="330" t="s">
        <v>62</v>
      </c>
      <c r="N62" s="330">
        <v>2</v>
      </c>
      <c r="O62" s="331">
        <v>37.5</v>
      </c>
      <c r="P62" s="161"/>
      <c r="Q62" s="334">
        <v>2020</v>
      </c>
      <c r="R62" s="323">
        <v>881</v>
      </c>
      <c r="S62" s="323" t="s">
        <v>60</v>
      </c>
      <c r="T62" s="323">
        <v>11</v>
      </c>
      <c r="U62" s="324">
        <v>79.7</v>
      </c>
      <c r="V62" s="161"/>
      <c r="W62" s="294">
        <v>2021</v>
      </c>
      <c r="X62" s="308">
        <v>881</v>
      </c>
      <c r="Y62" s="297" t="s">
        <v>60</v>
      </c>
      <c r="Z62" s="286">
        <v>2</v>
      </c>
      <c r="AA62" s="341">
        <v>84.5</v>
      </c>
    </row>
    <row r="63" spans="5:27" x14ac:dyDescent="0.3">
      <c r="E63" s="162">
        <v>44227</v>
      </c>
      <c r="F63" s="161">
        <v>460</v>
      </c>
      <c r="G63" s="161" t="s">
        <v>87</v>
      </c>
      <c r="H63" s="170">
        <v>72</v>
      </c>
      <c r="I63" s="171">
        <v>760.2</v>
      </c>
      <c r="J63" s="161"/>
      <c r="K63" s="323"/>
      <c r="L63" s="323"/>
      <c r="M63" s="332" t="s">
        <v>114</v>
      </c>
      <c r="N63" s="323">
        <v>586</v>
      </c>
      <c r="O63" s="333">
        <v>25.5</v>
      </c>
      <c r="P63" s="161"/>
      <c r="Q63" s="334">
        <v>2020</v>
      </c>
      <c r="R63" s="323">
        <v>882</v>
      </c>
      <c r="S63" s="323" t="s">
        <v>61</v>
      </c>
      <c r="T63" s="323">
        <v>4</v>
      </c>
      <c r="U63" s="324">
        <v>22.3</v>
      </c>
      <c r="V63" s="161"/>
      <c r="W63" s="342">
        <v>2021</v>
      </c>
      <c r="X63" s="342">
        <v>883</v>
      </c>
      <c r="Y63" s="318" t="s">
        <v>62</v>
      </c>
      <c r="Z63" s="343">
        <v>4</v>
      </c>
      <c r="AA63" s="344">
        <v>147.5</v>
      </c>
    </row>
    <row r="64" spans="5:27" x14ac:dyDescent="0.3">
      <c r="E64" s="162">
        <v>44227</v>
      </c>
      <c r="F64" s="161">
        <v>799</v>
      </c>
      <c r="G64" s="161" t="s">
        <v>766</v>
      </c>
      <c r="H64" s="170">
        <v>3</v>
      </c>
      <c r="I64" s="171">
        <v>396</v>
      </c>
      <c r="J64" s="161"/>
      <c r="K64" s="161"/>
      <c r="L64" s="161"/>
      <c r="M64" s="161"/>
      <c r="N64" s="161"/>
      <c r="O64" s="161"/>
      <c r="P64" s="161"/>
      <c r="Q64" s="334">
        <v>2020</v>
      </c>
      <c r="R64" s="323">
        <v>883</v>
      </c>
      <c r="S64" s="323" t="s">
        <v>62</v>
      </c>
      <c r="T64" s="323">
        <v>18</v>
      </c>
      <c r="U64" s="324">
        <v>78.2</v>
      </c>
      <c r="V64" s="161"/>
      <c r="W64" s="308"/>
      <c r="X64" s="308"/>
      <c r="Y64" s="131" t="s">
        <v>135</v>
      </c>
      <c r="Z64" s="340">
        <v>1024</v>
      </c>
      <c r="AA64" s="341">
        <v>119.4</v>
      </c>
    </row>
    <row r="65" spans="5:27" x14ac:dyDescent="0.3">
      <c r="E65" s="162">
        <v>44227</v>
      </c>
      <c r="F65" s="161">
        <v>874</v>
      </c>
      <c r="G65" s="161" t="s">
        <v>715</v>
      </c>
      <c r="H65" s="170">
        <v>1</v>
      </c>
      <c r="I65" s="171">
        <v>419</v>
      </c>
      <c r="J65" s="161"/>
      <c r="K65" s="161"/>
      <c r="L65" s="161"/>
      <c r="M65" s="161"/>
      <c r="N65" s="161"/>
      <c r="O65" s="161"/>
      <c r="P65" s="161"/>
      <c r="Q65" s="337">
        <v>2020</v>
      </c>
      <c r="R65" s="338">
        <v>993</v>
      </c>
      <c r="S65" s="338" t="s">
        <v>110</v>
      </c>
      <c r="T65" s="338">
        <v>1</v>
      </c>
      <c r="U65" s="339">
        <v>39</v>
      </c>
      <c r="V65" s="161"/>
      <c r="W65" s="308"/>
      <c r="X65" s="308"/>
      <c r="Y65" s="161"/>
      <c r="Z65" s="286"/>
      <c r="AA65" s="287"/>
    </row>
    <row r="66" spans="5:27" x14ac:dyDescent="0.3">
      <c r="E66" s="162">
        <v>44227</v>
      </c>
      <c r="F66" s="161">
        <v>876</v>
      </c>
      <c r="G66" s="161" t="s">
        <v>59</v>
      </c>
      <c r="H66" s="170">
        <v>75</v>
      </c>
      <c r="I66" s="171">
        <v>1225.7</v>
      </c>
      <c r="J66" s="161"/>
      <c r="K66" s="161"/>
      <c r="L66" s="161"/>
      <c r="M66" s="161"/>
      <c r="N66" s="161"/>
      <c r="O66" s="161"/>
      <c r="P66" s="161"/>
      <c r="Q66" s="334"/>
      <c r="R66" s="323"/>
      <c r="S66" s="332" t="s">
        <v>704</v>
      </c>
      <c r="T66" s="335">
        <v>2980</v>
      </c>
      <c r="U66" s="333">
        <v>85.9</v>
      </c>
      <c r="V66" s="161"/>
      <c r="W66" s="270"/>
      <c r="X66" s="270"/>
      <c r="Y66" s="161"/>
      <c r="Z66" s="286"/>
      <c r="AA66" s="287"/>
    </row>
    <row r="67" spans="5:27" x14ac:dyDescent="0.3">
      <c r="E67" s="162">
        <v>44227</v>
      </c>
      <c r="F67" s="12">
        <v>881</v>
      </c>
      <c r="G67" s="161" t="s">
        <v>60</v>
      </c>
      <c r="H67" s="170">
        <v>87</v>
      </c>
      <c r="I67" s="171">
        <v>967.5</v>
      </c>
      <c r="J67" s="161"/>
      <c r="K67" s="161"/>
      <c r="L67" s="161"/>
      <c r="M67" s="161"/>
      <c r="N67" s="161"/>
      <c r="O67" s="161"/>
      <c r="P67" s="161"/>
      <c r="Q67" s="270"/>
      <c r="R67" s="161"/>
      <c r="S67" s="161"/>
      <c r="T67" s="161"/>
      <c r="U67" s="161"/>
      <c r="V67" s="161"/>
      <c r="W67" s="270"/>
      <c r="X67" s="270"/>
      <c r="Y67" s="161"/>
      <c r="Z67" s="286"/>
      <c r="AA67" s="287"/>
    </row>
    <row r="68" spans="5:27" x14ac:dyDescent="0.3">
      <c r="E68" s="162">
        <v>44227</v>
      </c>
      <c r="F68" s="161">
        <v>882</v>
      </c>
      <c r="G68" s="172" t="s">
        <v>61</v>
      </c>
      <c r="H68" s="170">
        <v>64</v>
      </c>
      <c r="I68" s="171">
        <v>1341</v>
      </c>
      <c r="J68" s="161"/>
      <c r="K68" s="161"/>
      <c r="L68" s="161"/>
      <c r="M68" s="161"/>
      <c r="N68" s="161"/>
      <c r="O68" s="161"/>
      <c r="P68" s="161"/>
      <c r="Q68" s="270"/>
      <c r="R68" s="161"/>
      <c r="S68" s="161"/>
      <c r="T68" s="161"/>
      <c r="U68" s="161"/>
      <c r="V68" s="161"/>
      <c r="W68" s="270"/>
      <c r="X68" s="270"/>
      <c r="Y68" s="161"/>
      <c r="Z68" s="286"/>
      <c r="AA68" s="287"/>
    </row>
    <row r="69" spans="5:27" x14ac:dyDescent="0.3">
      <c r="E69" s="162">
        <v>44227</v>
      </c>
      <c r="F69" s="161">
        <v>883</v>
      </c>
      <c r="G69" s="226" t="s">
        <v>62</v>
      </c>
      <c r="H69" s="227">
        <v>82</v>
      </c>
      <c r="I69" s="228">
        <v>905.6</v>
      </c>
      <c r="J69" s="161"/>
      <c r="K69" s="161"/>
      <c r="L69" s="161"/>
      <c r="M69" s="161"/>
      <c r="N69" s="161"/>
      <c r="O69" s="161"/>
      <c r="P69" s="161"/>
      <c r="Q69" s="270"/>
      <c r="R69" s="161"/>
      <c r="S69" s="161"/>
      <c r="T69" s="161"/>
      <c r="U69" s="161"/>
      <c r="V69" s="161"/>
      <c r="W69" s="270"/>
      <c r="X69" s="270"/>
      <c r="Y69" s="161"/>
      <c r="Z69" s="286"/>
      <c r="AA69" s="287"/>
    </row>
    <row r="70" spans="5:27" x14ac:dyDescent="0.3">
      <c r="E70" s="162">
        <v>44227</v>
      </c>
      <c r="F70" s="161">
        <v>885</v>
      </c>
      <c r="G70" s="226" t="s">
        <v>735</v>
      </c>
      <c r="H70" s="170">
        <v>3</v>
      </c>
      <c r="I70" s="171">
        <v>549.70000000000005</v>
      </c>
      <c r="J70" s="161"/>
      <c r="K70" s="161"/>
      <c r="L70" s="161"/>
      <c r="M70" s="161"/>
      <c r="N70" s="161"/>
      <c r="O70" s="161"/>
      <c r="P70" s="161"/>
      <c r="Q70" s="270"/>
      <c r="R70" s="161"/>
      <c r="S70" s="161"/>
      <c r="T70" s="161"/>
      <c r="U70" s="161"/>
      <c r="V70" s="161"/>
      <c r="W70" s="270"/>
      <c r="X70" s="270"/>
      <c r="Y70" s="161"/>
      <c r="Z70" s="286"/>
      <c r="AA70" s="287"/>
    </row>
    <row r="71" spans="5:27" x14ac:dyDescent="0.3">
      <c r="E71" s="162">
        <v>44227</v>
      </c>
      <c r="F71" s="161">
        <v>886</v>
      </c>
      <c r="G71" s="172" t="s">
        <v>130</v>
      </c>
      <c r="H71" s="170">
        <v>9</v>
      </c>
      <c r="I71" s="171">
        <v>377</v>
      </c>
      <c r="J71" s="161"/>
      <c r="K71" s="161"/>
      <c r="L71" s="161"/>
      <c r="M71" s="161"/>
      <c r="N71" s="161"/>
      <c r="O71" s="161"/>
      <c r="P71" s="161"/>
      <c r="Q71" s="270"/>
      <c r="R71" s="161"/>
      <c r="S71" s="161"/>
      <c r="T71" s="161"/>
      <c r="U71" s="161"/>
      <c r="V71" s="161"/>
      <c r="W71" s="270"/>
      <c r="X71" s="270"/>
      <c r="Y71" s="161"/>
      <c r="Z71" s="286"/>
      <c r="AA71" s="287"/>
    </row>
    <row r="72" spans="5:27" x14ac:dyDescent="0.3">
      <c r="E72" s="317">
        <v>44227</v>
      </c>
      <c r="F72" s="318">
        <v>993</v>
      </c>
      <c r="G72" s="319" t="s">
        <v>110</v>
      </c>
      <c r="H72" s="320">
        <v>6</v>
      </c>
      <c r="I72" s="321">
        <v>563.5</v>
      </c>
      <c r="J72" s="161"/>
      <c r="K72" s="161"/>
      <c r="L72" s="161"/>
      <c r="M72" s="161"/>
      <c r="N72" s="161"/>
      <c r="O72" s="161"/>
      <c r="P72" s="161"/>
      <c r="Q72" s="270"/>
      <c r="R72" s="161"/>
      <c r="S72" s="161"/>
      <c r="T72" s="161"/>
      <c r="U72" s="161"/>
      <c r="V72" s="161"/>
      <c r="W72" s="270"/>
      <c r="X72" s="270"/>
      <c r="Y72" s="161"/>
      <c r="Z72" s="286"/>
      <c r="AA72" s="287"/>
    </row>
    <row r="73" spans="5:27" ht="15" thickBot="1" x14ac:dyDescent="0.35">
      <c r="E73" s="229"/>
      <c r="F73" s="173"/>
      <c r="G73" s="241" t="s">
        <v>135</v>
      </c>
      <c r="H73" s="174">
        <v>12902</v>
      </c>
      <c r="I73" s="242">
        <v>1035.0999999999999</v>
      </c>
      <c r="J73" s="173"/>
      <c r="K73" s="173"/>
      <c r="L73" s="173"/>
      <c r="M73" s="173"/>
      <c r="N73" s="173"/>
      <c r="O73" s="173"/>
      <c r="P73" s="173"/>
      <c r="Q73" s="186"/>
      <c r="R73" s="173"/>
      <c r="S73" s="173"/>
      <c r="T73" s="173"/>
      <c r="U73" s="173"/>
      <c r="V73" s="173"/>
      <c r="W73" s="186"/>
      <c r="X73" s="186"/>
      <c r="Y73" s="173"/>
      <c r="Z73" s="288"/>
      <c r="AA73" s="289"/>
    </row>
  </sheetData>
  <mergeCells count="6">
    <mergeCell ref="W2:AA2"/>
    <mergeCell ref="E1:AA1"/>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912"/>
  <sheetViews>
    <sheetView workbookViewId="0"/>
  </sheetViews>
  <sheetFormatPr defaultColWidth="9.109375" defaultRowHeight="14.4" x14ac:dyDescent="0.3"/>
  <cols>
    <col min="1" max="1" width="10" style="3" bestFit="1" customWidth="1"/>
    <col min="2" max="2" width="23.109375" style="3" bestFit="1" customWidth="1"/>
    <col min="3" max="3" width="58.88671875" style="3" bestFit="1" customWidth="1"/>
    <col min="4" max="4" width="16.33203125" style="3" bestFit="1" customWidth="1"/>
    <col min="5" max="16384" width="9.109375" style="3"/>
  </cols>
  <sheetData>
    <row r="1" spans="1:4" s="65" customFormat="1" x14ac:dyDescent="0.3">
      <c r="A1" s="65" t="s">
        <v>320</v>
      </c>
      <c r="B1" s="65" t="s">
        <v>319</v>
      </c>
      <c r="C1" s="65" t="s">
        <v>318</v>
      </c>
      <c r="D1" s="65" t="s">
        <v>317</v>
      </c>
    </row>
    <row r="2" spans="1:4" s="306" customFormat="1" x14ac:dyDescent="0.3">
      <c r="A2" s="307">
        <v>44227</v>
      </c>
      <c r="B2" s="306" t="s">
        <v>306</v>
      </c>
      <c r="C2" s="306" t="s">
        <v>1015</v>
      </c>
      <c r="D2" s="306">
        <v>3</v>
      </c>
    </row>
    <row r="3" spans="1:4" x14ac:dyDescent="0.3">
      <c r="A3" s="90">
        <v>44227</v>
      </c>
      <c r="B3" s="3" t="s">
        <v>306</v>
      </c>
      <c r="C3" s="3" t="s">
        <v>296</v>
      </c>
      <c r="D3" s="3">
        <v>1</v>
      </c>
    </row>
    <row r="4" spans="1:4" x14ac:dyDescent="0.3">
      <c r="A4" s="90">
        <v>44227</v>
      </c>
      <c r="B4" s="3" t="s">
        <v>306</v>
      </c>
      <c r="C4" s="3" t="s">
        <v>295</v>
      </c>
      <c r="D4" s="3">
        <v>41</v>
      </c>
    </row>
    <row r="5" spans="1:4" x14ac:dyDescent="0.3">
      <c r="A5" s="90">
        <v>44227</v>
      </c>
      <c r="B5" s="3" t="s">
        <v>306</v>
      </c>
      <c r="C5" s="3" t="s">
        <v>407</v>
      </c>
      <c r="D5" s="3">
        <v>5</v>
      </c>
    </row>
    <row r="6" spans="1:4" x14ac:dyDescent="0.3">
      <c r="A6" s="90">
        <v>44227</v>
      </c>
      <c r="B6" s="3" t="s">
        <v>306</v>
      </c>
      <c r="C6" s="3" t="s">
        <v>294</v>
      </c>
      <c r="D6" s="3">
        <v>19</v>
      </c>
    </row>
    <row r="7" spans="1:4" x14ac:dyDescent="0.3">
      <c r="A7" s="90">
        <v>44227</v>
      </c>
      <c r="B7" s="3" t="s">
        <v>306</v>
      </c>
      <c r="C7" s="3" t="s">
        <v>293</v>
      </c>
      <c r="D7" s="3">
        <v>8</v>
      </c>
    </row>
    <row r="8" spans="1:4" x14ac:dyDescent="0.3">
      <c r="A8" s="90">
        <v>44227</v>
      </c>
      <c r="B8" s="3" t="s">
        <v>306</v>
      </c>
      <c r="C8" s="3" t="s">
        <v>1016</v>
      </c>
      <c r="D8" s="3">
        <v>126</v>
      </c>
    </row>
    <row r="9" spans="1:4" x14ac:dyDescent="0.3">
      <c r="A9" s="90">
        <v>44227</v>
      </c>
      <c r="B9" s="3" t="s">
        <v>306</v>
      </c>
      <c r="C9" s="3" t="s">
        <v>292</v>
      </c>
      <c r="D9" s="3">
        <v>4</v>
      </c>
    </row>
    <row r="10" spans="1:4" x14ac:dyDescent="0.3">
      <c r="A10" s="90">
        <v>44227</v>
      </c>
      <c r="B10" s="3" t="s">
        <v>306</v>
      </c>
      <c r="C10" s="3" t="s">
        <v>291</v>
      </c>
      <c r="D10" s="3">
        <v>123</v>
      </c>
    </row>
    <row r="11" spans="1:4" x14ac:dyDescent="0.3">
      <c r="A11" s="90">
        <v>44227</v>
      </c>
      <c r="B11" s="3" t="s">
        <v>306</v>
      </c>
      <c r="C11" s="3" t="s">
        <v>290</v>
      </c>
      <c r="D11" s="3">
        <v>17</v>
      </c>
    </row>
    <row r="12" spans="1:4" x14ac:dyDescent="0.3">
      <c r="A12" s="90">
        <v>44227</v>
      </c>
      <c r="B12" s="3" t="s">
        <v>306</v>
      </c>
      <c r="C12" s="3" t="s">
        <v>289</v>
      </c>
      <c r="D12" s="3">
        <v>53</v>
      </c>
    </row>
    <row r="13" spans="1:4" x14ac:dyDescent="0.3">
      <c r="A13" s="90">
        <v>44227</v>
      </c>
      <c r="B13" s="3" t="s">
        <v>306</v>
      </c>
      <c r="C13" s="3" t="s">
        <v>288</v>
      </c>
      <c r="D13" s="3">
        <v>15</v>
      </c>
    </row>
    <row r="14" spans="1:4" x14ac:dyDescent="0.3">
      <c r="A14" s="90">
        <v>44227</v>
      </c>
      <c r="B14" s="3" t="s">
        <v>306</v>
      </c>
      <c r="C14" s="3" t="s">
        <v>287</v>
      </c>
      <c r="D14" s="3">
        <v>140</v>
      </c>
    </row>
    <row r="15" spans="1:4" x14ac:dyDescent="0.3">
      <c r="A15" s="90">
        <v>44227</v>
      </c>
      <c r="B15" s="3" t="s">
        <v>306</v>
      </c>
      <c r="C15" s="3" t="s">
        <v>408</v>
      </c>
      <c r="D15" s="3">
        <v>7</v>
      </c>
    </row>
    <row r="16" spans="1:4" x14ac:dyDescent="0.3">
      <c r="A16" s="90">
        <v>44227</v>
      </c>
      <c r="B16" s="3" t="s">
        <v>306</v>
      </c>
      <c r="C16" s="3" t="s">
        <v>286</v>
      </c>
      <c r="D16" s="3">
        <v>174</v>
      </c>
    </row>
    <row r="17" spans="1:4" x14ac:dyDescent="0.3">
      <c r="A17" s="90">
        <v>44227</v>
      </c>
      <c r="B17" s="3" t="s">
        <v>306</v>
      </c>
      <c r="C17" s="3" t="s">
        <v>285</v>
      </c>
      <c r="D17" s="3">
        <v>287</v>
      </c>
    </row>
    <row r="18" spans="1:4" x14ac:dyDescent="0.3">
      <c r="A18" s="90">
        <v>44227</v>
      </c>
      <c r="B18" s="3" t="s">
        <v>306</v>
      </c>
      <c r="C18" s="3" t="s">
        <v>284</v>
      </c>
      <c r="D18" s="3">
        <v>215</v>
      </c>
    </row>
    <row r="19" spans="1:4" x14ac:dyDescent="0.3">
      <c r="A19" s="90">
        <v>44227</v>
      </c>
      <c r="B19" s="3" t="s">
        <v>306</v>
      </c>
      <c r="C19" s="3" t="s">
        <v>283</v>
      </c>
      <c r="D19" s="3">
        <v>25</v>
      </c>
    </row>
    <row r="20" spans="1:4" x14ac:dyDescent="0.3">
      <c r="A20" s="90">
        <v>44227</v>
      </c>
      <c r="B20" s="3" t="s">
        <v>306</v>
      </c>
      <c r="C20" s="3" t="s">
        <v>282</v>
      </c>
      <c r="D20" s="3">
        <v>51</v>
      </c>
    </row>
    <row r="21" spans="1:4" x14ac:dyDescent="0.3">
      <c r="A21" s="90">
        <v>44227</v>
      </c>
      <c r="B21" s="3" t="s">
        <v>306</v>
      </c>
      <c r="C21" s="3" t="s">
        <v>1017</v>
      </c>
      <c r="D21" s="3">
        <v>35</v>
      </c>
    </row>
    <row r="22" spans="1:4" x14ac:dyDescent="0.3">
      <c r="A22" s="90">
        <v>44227</v>
      </c>
      <c r="B22" s="3" t="s">
        <v>306</v>
      </c>
      <c r="C22" s="3" t="s">
        <v>281</v>
      </c>
      <c r="D22" s="3">
        <v>169</v>
      </c>
    </row>
    <row r="23" spans="1:4" x14ac:dyDescent="0.3">
      <c r="A23" s="90">
        <v>44227</v>
      </c>
      <c r="B23" s="3" t="s">
        <v>306</v>
      </c>
      <c r="C23" s="3" t="s">
        <v>805</v>
      </c>
      <c r="D23" s="3">
        <v>1</v>
      </c>
    </row>
    <row r="24" spans="1:4" x14ac:dyDescent="0.3">
      <c r="A24" s="90">
        <v>44227</v>
      </c>
      <c r="B24" s="3" t="s">
        <v>306</v>
      </c>
      <c r="C24" s="3" t="s">
        <v>280</v>
      </c>
      <c r="D24" s="3">
        <v>8</v>
      </c>
    </row>
    <row r="25" spans="1:4" x14ac:dyDescent="0.3">
      <c r="A25" s="90">
        <v>44227</v>
      </c>
      <c r="B25" s="3" t="s">
        <v>306</v>
      </c>
      <c r="C25" s="3" t="s">
        <v>279</v>
      </c>
      <c r="D25" s="3">
        <v>9</v>
      </c>
    </row>
    <row r="26" spans="1:4" x14ac:dyDescent="0.3">
      <c r="A26" s="90">
        <v>44227</v>
      </c>
      <c r="B26" s="3" t="s">
        <v>306</v>
      </c>
      <c r="C26" s="3" t="s">
        <v>278</v>
      </c>
      <c r="D26" s="3">
        <v>15</v>
      </c>
    </row>
    <row r="27" spans="1:4" x14ac:dyDescent="0.3">
      <c r="A27" s="90">
        <v>44227</v>
      </c>
      <c r="B27" s="3" t="s">
        <v>306</v>
      </c>
      <c r="C27" s="3" t="s">
        <v>277</v>
      </c>
      <c r="D27" s="3">
        <v>41</v>
      </c>
    </row>
    <row r="28" spans="1:4" x14ac:dyDescent="0.3">
      <c r="A28" s="90">
        <v>44227</v>
      </c>
      <c r="B28" s="3" t="s">
        <v>306</v>
      </c>
      <c r="C28" s="3" t="s">
        <v>276</v>
      </c>
      <c r="D28" s="3">
        <v>57</v>
      </c>
    </row>
    <row r="29" spans="1:4" x14ac:dyDescent="0.3">
      <c r="A29" s="90">
        <v>44227</v>
      </c>
      <c r="B29" s="3" t="s">
        <v>306</v>
      </c>
      <c r="C29" s="3" t="s">
        <v>275</v>
      </c>
      <c r="D29" s="3">
        <v>52</v>
      </c>
    </row>
    <row r="30" spans="1:4" x14ac:dyDescent="0.3">
      <c r="A30" s="90">
        <v>44227</v>
      </c>
      <c r="B30" s="3" t="s">
        <v>306</v>
      </c>
      <c r="C30" s="3" t="s">
        <v>274</v>
      </c>
      <c r="D30" s="3">
        <v>2</v>
      </c>
    </row>
    <row r="31" spans="1:4" x14ac:dyDescent="0.3">
      <c r="A31" s="90">
        <v>44227</v>
      </c>
      <c r="B31" s="3" t="s">
        <v>306</v>
      </c>
      <c r="C31" s="3" t="s">
        <v>272</v>
      </c>
      <c r="D31" s="3">
        <v>13</v>
      </c>
    </row>
    <row r="32" spans="1:4" x14ac:dyDescent="0.3">
      <c r="A32" s="90">
        <v>44227</v>
      </c>
      <c r="B32" s="3" t="s">
        <v>306</v>
      </c>
      <c r="C32" s="3" t="s">
        <v>271</v>
      </c>
      <c r="D32" s="3">
        <v>1</v>
      </c>
    </row>
    <row r="33" spans="1:4" x14ac:dyDescent="0.3">
      <c r="A33" s="90">
        <v>44227</v>
      </c>
      <c r="B33" s="3" t="s">
        <v>306</v>
      </c>
      <c r="C33" s="3" t="s">
        <v>270</v>
      </c>
      <c r="D33" s="3">
        <v>3</v>
      </c>
    </row>
    <row r="34" spans="1:4" x14ac:dyDescent="0.3">
      <c r="A34" s="90">
        <v>44227</v>
      </c>
      <c r="B34" s="3" t="s">
        <v>306</v>
      </c>
      <c r="C34" s="3" t="s">
        <v>409</v>
      </c>
      <c r="D34" s="3">
        <v>7</v>
      </c>
    </row>
    <row r="35" spans="1:4" x14ac:dyDescent="0.3">
      <c r="A35" s="90">
        <v>44227</v>
      </c>
      <c r="B35" s="3" t="s">
        <v>306</v>
      </c>
      <c r="C35" s="3" t="s">
        <v>269</v>
      </c>
      <c r="D35" s="3">
        <v>58</v>
      </c>
    </row>
    <row r="36" spans="1:4" x14ac:dyDescent="0.3">
      <c r="A36" s="90">
        <v>44227</v>
      </c>
      <c r="B36" s="3" t="s">
        <v>306</v>
      </c>
      <c r="C36" s="3" t="s">
        <v>411</v>
      </c>
      <c r="D36" s="3">
        <v>6</v>
      </c>
    </row>
    <row r="37" spans="1:4" x14ac:dyDescent="0.3">
      <c r="A37" s="90">
        <v>44227</v>
      </c>
      <c r="B37" s="3" t="s">
        <v>306</v>
      </c>
      <c r="C37" s="3" t="s">
        <v>268</v>
      </c>
      <c r="D37" s="3">
        <v>3</v>
      </c>
    </row>
    <row r="38" spans="1:4" x14ac:dyDescent="0.3">
      <c r="A38" s="90">
        <v>44227</v>
      </c>
      <c r="B38" s="3" t="s">
        <v>306</v>
      </c>
      <c r="C38" s="3" t="s">
        <v>267</v>
      </c>
      <c r="D38" s="3">
        <v>5</v>
      </c>
    </row>
    <row r="39" spans="1:4" x14ac:dyDescent="0.3">
      <c r="A39" s="90">
        <v>44227</v>
      </c>
      <c r="B39" s="3" t="s">
        <v>306</v>
      </c>
      <c r="C39" s="3" t="s">
        <v>266</v>
      </c>
      <c r="D39" s="3">
        <v>348</v>
      </c>
    </row>
    <row r="40" spans="1:4" x14ac:dyDescent="0.3">
      <c r="A40" s="90">
        <v>44227</v>
      </c>
      <c r="B40" s="3" t="s">
        <v>306</v>
      </c>
      <c r="C40" s="3" t="s">
        <v>265</v>
      </c>
      <c r="D40" s="3">
        <v>58</v>
      </c>
    </row>
    <row r="41" spans="1:4" x14ac:dyDescent="0.3">
      <c r="A41" s="90">
        <v>44227</v>
      </c>
      <c r="B41" s="3" t="s">
        <v>306</v>
      </c>
      <c r="C41" s="3" t="s">
        <v>264</v>
      </c>
      <c r="D41" s="3">
        <v>19</v>
      </c>
    </row>
    <row r="42" spans="1:4" x14ac:dyDescent="0.3">
      <c r="A42" s="90">
        <v>44227</v>
      </c>
      <c r="B42" s="3" t="s">
        <v>306</v>
      </c>
      <c r="C42" s="3" t="s">
        <v>263</v>
      </c>
      <c r="D42" s="3">
        <v>84</v>
      </c>
    </row>
    <row r="43" spans="1:4" x14ac:dyDescent="0.3">
      <c r="A43" s="90">
        <v>44227</v>
      </c>
      <c r="B43" s="3" t="s">
        <v>306</v>
      </c>
      <c r="C43" s="3" t="s">
        <v>262</v>
      </c>
      <c r="D43" s="3">
        <v>599</v>
      </c>
    </row>
    <row r="44" spans="1:4" x14ac:dyDescent="0.3">
      <c r="A44" s="90">
        <v>44227</v>
      </c>
      <c r="B44" s="3" t="s">
        <v>306</v>
      </c>
      <c r="C44" s="3" t="s">
        <v>414</v>
      </c>
      <c r="D44" s="3">
        <v>20</v>
      </c>
    </row>
    <row r="45" spans="1:4" x14ac:dyDescent="0.3">
      <c r="A45" s="90">
        <v>44227</v>
      </c>
      <c r="B45" s="3" t="s">
        <v>306</v>
      </c>
      <c r="C45" s="3" t="s">
        <v>261</v>
      </c>
      <c r="D45" s="3">
        <v>19</v>
      </c>
    </row>
    <row r="46" spans="1:4" x14ac:dyDescent="0.3">
      <c r="A46" s="90">
        <v>44227</v>
      </c>
      <c r="B46" s="3" t="s">
        <v>306</v>
      </c>
      <c r="C46" s="3" t="s">
        <v>260</v>
      </c>
      <c r="D46" s="3">
        <v>45</v>
      </c>
    </row>
    <row r="47" spans="1:4" x14ac:dyDescent="0.3">
      <c r="A47" s="90">
        <v>44227</v>
      </c>
      <c r="B47" s="3" t="s">
        <v>306</v>
      </c>
      <c r="C47" s="3" t="s">
        <v>259</v>
      </c>
      <c r="D47" s="3">
        <v>8</v>
      </c>
    </row>
    <row r="48" spans="1:4" x14ac:dyDescent="0.3">
      <c r="A48" s="90">
        <v>44227</v>
      </c>
      <c r="B48" s="3" t="s">
        <v>306</v>
      </c>
      <c r="C48" s="3" t="s">
        <v>258</v>
      </c>
      <c r="D48" s="3">
        <v>8</v>
      </c>
    </row>
    <row r="49" spans="1:4" x14ac:dyDescent="0.3">
      <c r="A49" s="90">
        <v>44227</v>
      </c>
      <c r="B49" s="3" t="s">
        <v>306</v>
      </c>
      <c r="C49" s="3" t="s">
        <v>257</v>
      </c>
      <c r="D49" s="3">
        <v>5</v>
      </c>
    </row>
    <row r="50" spans="1:4" x14ac:dyDescent="0.3">
      <c r="A50" s="90">
        <v>44227</v>
      </c>
      <c r="B50" s="3" t="s">
        <v>306</v>
      </c>
      <c r="C50" s="3" t="s">
        <v>256</v>
      </c>
      <c r="D50" s="3">
        <v>8</v>
      </c>
    </row>
    <row r="51" spans="1:4" x14ac:dyDescent="0.3">
      <c r="A51" s="90">
        <v>44227</v>
      </c>
      <c r="B51" s="3" t="s">
        <v>306</v>
      </c>
      <c r="C51" s="3" t="s">
        <v>255</v>
      </c>
      <c r="D51" s="3">
        <v>7</v>
      </c>
    </row>
    <row r="52" spans="1:4" x14ac:dyDescent="0.3">
      <c r="A52" s="90">
        <v>44227</v>
      </c>
      <c r="B52" s="3" t="s">
        <v>306</v>
      </c>
      <c r="C52" s="3" t="s">
        <v>254</v>
      </c>
      <c r="D52" s="3">
        <v>6</v>
      </c>
    </row>
    <row r="53" spans="1:4" x14ac:dyDescent="0.3">
      <c r="A53" s="90">
        <v>44227</v>
      </c>
      <c r="B53" s="3" t="s">
        <v>306</v>
      </c>
      <c r="C53" s="3" t="s">
        <v>253</v>
      </c>
      <c r="D53" s="3">
        <v>139</v>
      </c>
    </row>
    <row r="54" spans="1:4" x14ac:dyDescent="0.3">
      <c r="A54" s="90">
        <v>44227</v>
      </c>
      <c r="B54" s="3" t="s">
        <v>306</v>
      </c>
      <c r="C54" s="3" t="s">
        <v>648</v>
      </c>
      <c r="D54" s="3">
        <v>1</v>
      </c>
    </row>
    <row r="55" spans="1:4" x14ac:dyDescent="0.3">
      <c r="A55" s="90">
        <v>44227</v>
      </c>
      <c r="B55" s="3" t="s">
        <v>306</v>
      </c>
      <c r="C55" s="3" t="s">
        <v>415</v>
      </c>
      <c r="D55" s="3">
        <v>1</v>
      </c>
    </row>
    <row r="56" spans="1:4" x14ac:dyDescent="0.3">
      <c r="A56" s="90">
        <v>44227</v>
      </c>
      <c r="B56" s="3" t="s">
        <v>306</v>
      </c>
      <c r="C56" s="3" t="s">
        <v>252</v>
      </c>
      <c r="D56" s="3">
        <v>49</v>
      </c>
    </row>
    <row r="57" spans="1:4" x14ac:dyDescent="0.3">
      <c r="A57" s="90">
        <v>44227</v>
      </c>
      <c r="B57" s="3" t="s">
        <v>306</v>
      </c>
      <c r="C57" s="3" t="s">
        <v>251</v>
      </c>
      <c r="D57" s="3">
        <v>49</v>
      </c>
    </row>
    <row r="58" spans="1:4" x14ac:dyDescent="0.3">
      <c r="A58" s="90">
        <v>44227</v>
      </c>
      <c r="B58" s="3" t="s">
        <v>306</v>
      </c>
      <c r="C58" s="3" t="s">
        <v>768</v>
      </c>
      <c r="D58" s="3">
        <v>7</v>
      </c>
    </row>
    <row r="59" spans="1:4" x14ac:dyDescent="0.3">
      <c r="A59" s="90">
        <v>44227</v>
      </c>
      <c r="B59" s="3" t="s">
        <v>306</v>
      </c>
      <c r="C59" s="3" t="s">
        <v>250</v>
      </c>
      <c r="D59" s="3">
        <v>1475</v>
      </c>
    </row>
    <row r="60" spans="1:4" x14ac:dyDescent="0.3">
      <c r="A60" s="90">
        <v>44227</v>
      </c>
      <c r="B60" s="3" t="s">
        <v>306</v>
      </c>
      <c r="C60" s="3" t="s">
        <v>249</v>
      </c>
      <c r="D60" s="3">
        <v>4</v>
      </c>
    </row>
    <row r="61" spans="1:4" x14ac:dyDescent="0.3">
      <c r="A61" s="90">
        <v>44227</v>
      </c>
      <c r="B61" s="3" t="s">
        <v>306</v>
      </c>
      <c r="C61" s="3" t="s">
        <v>248</v>
      </c>
      <c r="D61" s="3">
        <v>43</v>
      </c>
    </row>
    <row r="62" spans="1:4" x14ac:dyDescent="0.3">
      <c r="A62" s="90">
        <v>44227</v>
      </c>
      <c r="B62" s="3" t="s">
        <v>306</v>
      </c>
      <c r="C62" s="3" t="s">
        <v>649</v>
      </c>
      <c r="D62" s="3">
        <v>2</v>
      </c>
    </row>
    <row r="63" spans="1:4" x14ac:dyDescent="0.3">
      <c r="A63" s="90">
        <v>44227</v>
      </c>
      <c r="B63" s="3" t="s">
        <v>306</v>
      </c>
      <c r="C63" s="3" t="s">
        <v>247</v>
      </c>
      <c r="D63" s="3">
        <v>2</v>
      </c>
    </row>
    <row r="64" spans="1:4" x14ac:dyDescent="0.3">
      <c r="A64" s="90">
        <v>44227</v>
      </c>
      <c r="B64" s="3" t="s">
        <v>306</v>
      </c>
      <c r="C64" s="3" t="s">
        <v>418</v>
      </c>
      <c r="D64" s="3">
        <v>2</v>
      </c>
    </row>
    <row r="65" spans="1:4" x14ac:dyDescent="0.3">
      <c r="A65" s="90">
        <v>44227</v>
      </c>
      <c r="B65" s="3" t="s">
        <v>306</v>
      </c>
      <c r="C65" s="3" t="s">
        <v>419</v>
      </c>
      <c r="D65" s="3">
        <v>6</v>
      </c>
    </row>
    <row r="66" spans="1:4" x14ac:dyDescent="0.3">
      <c r="A66" s="90">
        <v>44227</v>
      </c>
      <c r="B66" s="3" t="s">
        <v>306</v>
      </c>
      <c r="C66" s="3" t="s">
        <v>779</v>
      </c>
      <c r="D66" s="3">
        <v>1</v>
      </c>
    </row>
    <row r="67" spans="1:4" x14ac:dyDescent="0.3">
      <c r="A67" s="90">
        <v>44227</v>
      </c>
      <c r="B67" s="3" t="s">
        <v>306</v>
      </c>
      <c r="C67" s="3" t="s">
        <v>246</v>
      </c>
      <c r="D67" s="3">
        <v>1915</v>
      </c>
    </row>
    <row r="68" spans="1:4" x14ac:dyDescent="0.3">
      <c r="A68" s="90">
        <v>44227</v>
      </c>
      <c r="B68" s="3" t="s">
        <v>306</v>
      </c>
      <c r="C68" s="3" t="s">
        <v>245</v>
      </c>
      <c r="D68" s="3">
        <v>19</v>
      </c>
    </row>
    <row r="69" spans="1:4" x14ac:dyDescent="0.3">
      <c r="A69" s="90">
        <v>44227</v>
      </c>
      <c r="B69" s="3" t="s">
        <v>306</v>
      </c>
      <c r="C69" s="3" t="s">
        <v>420</v>
      </c>
      <c r="D69" s="3">
        <v>1</v>
      </c>
    </row>
    <row r="70" spans="1:4" x14ac:dyDescent="0.3">
      <c r="A70" s="90">
        <v>44227</v>
      </c>
      <c r="B70" s="3" t="s">
        <v>306</v>
      </c>
      <c r="C70" s="3" t="s">
        <v>618</v>
      </c>
      <c r="D70" s="3">
        <v>2</v>
      </c>
    </row>
    <row r="71" spans="1:4" x14ac:dyDescent="0.3">
      <c r="A71" s="90">
        <v>44227</v>
      </c>
      <c r="B71" s="3" t="s">
        <v>306</v>
      </c>
      <c r="C71" s="3" t="s">
        <v>244</v>
      </c>
      <c r="D71" s="3">
        <v>4</v>
      </c>
    </row>
    <row r="72" spans="1:4" x14ac:dyDescent="0.3">
      <c r="A72" s="90">
        <v>44227</v>
      </c>
      <c r="B72" s="3" t="s">
        <v>306</v>
      </c>
      <c r="C72" s="3" t="s">
        <v>421</v>
      </c>
      <c r="D72" s="3">
        <v>2</v>
      </c>
    </row>
    <row r="73" spans="1:4" x14ac:dyDescent="0.3">
      <c r="A73" s="90">
        <v>44227</v>
      </c>
      <c r="B73" s="3" t="s">
        <v>306</v>
      </c>
      <c r="C73" s="3" t="s">
        <v>422</v>
      </c>
      <c r="D73" s="3">
        <v>4</v>
      </c>
    </row>
    <row r="74" spans="1:4" x14ac:dyDescent="0.3">
      <c r="A74" s="90">
        <v>44227</v>
      </c>
      <c r="B74" s="3" t="s">
        <v>306</v>
      </c>
      <c r="C74" s="3" t="s">
        <v>423</v>
      </c>
      <c r="D74" s="3">
        <v>2</v>
      </c>
    </row>
    <row r="75" spans="1:4" x14ac:dyDescent="0.3">
      <c r="A75" s="90">
        <v>44227</v>
      </c>
      <c r="B75" s="3" t="s">
        <v>306</v>
      </c>
      <c r="C75" s="3" t="s">
        <v>242</v>
      </c>
      <c r="D75" s="3">
        <v>763</v>
      </c>
    </row>
    <row r="76" spans="1:4" x14ac:dyDescent="0.3">
      <c r="A76" s="90">
        <v>44227</v>
      </c>
      <c r="B76" s="3" t="s">
        <v>306</v>
      </c>
      <c r="C76" s="3" t="s">
        <v>241</v>
      </c>
      <c r="D76" s="3">
        <v>17</v>
      </c>
    </row>
    <row r="77" spans="1:4" x14ac:dyDescent="0.3">
      <c r="A77" s="90">
        <v>44227</v>
      </c>
      <c r="B77" s="3" t="s">
        <v>306</v>
      </c>
      <c r="C77" s="3" t="s">
        <v>424</v>
      </c>
      <c r="D77" s="3">
        <v>4</v>
      </c>
    </row>
    <row r="78" spans="1:4" x14ac:dyDescent="0.3">
      <c r="A78" s="90">
        <v>44227</v>
      </c>
      <c r="B78" s="3" t="s">
        <v>306</v>
      </c>
      <c r="C78" s="3" t="s">
        <v>425</v>
      </c>
      <c r="D78" s="3">
        <v>2</v>
      </c>
    </row>
    <row r="79" spans="1:4" x14ac:dyDescent="0.3">
      <c r="A79" s="90">
        <v>44227</v>
      </c>
      <c r="B79" s="3" t="s">
        <v>306</v>
      </c>
      <c r="C79" s="3" t="s">
        <v>426</v>
      </c>
      <c r="D79" s="3">
        <v>5</v>
      </c>
    </row>
    <row r="80" spans="1:4" x14ac:dyDescent="0.3">
      <c r="A80" s="90">
        <v>44227</v>
      </c>
      <c r="B80" s="3" t="s">
        <v>306</v>
      </c>
      <c r="C80" s="3" t="s">
        <v>427</v>
      </c>
      <c r="D80" s="3">
        <v>42</v>
      </c>
    </row>
    <row r="81" spans="1:4" x14ac:dyDescent="0.3">
      <c r="A81" s="90">
        <v>44227</v>
      </c>
      <c r="B81" s="3" t="s">
        <v>306</v>
      </c>
      <c r="C81" s="3" t="s">
        <v>240</v>
      </c>
      <c r="D81" s="3">
        <v>16</v>
      </c>
    </row>
    <row r="82" spans="1:4" x14ac:dyDescent="0.3">
      <c r="A82" s="90">
        <v>44227</v>
      </c>
      <c r="B82" s="3" t="s">
        <v>306</v>
      </c>
      <c r="C82" s="3" t="s">
        <v>1019</v>
      </c>
      <c r="D82" s="3">
        <v>6</v>
      </c>
    </row>
    <row r="83" spans="1:4" x14ac:dyDescent="0.3">
      <c r="A83" s="90">
        <v>44227</v>
      </c>
      <c r="B83" s="3" t="s">
        <v>306</v>
      </c>
      <c r="C83" s="3" t="s">
        <v>1020</v>
      </c>
      <c r="D83" s="3">
        <v>1</v>
      </c>
    </row>
    <row r="84" spans="1:4" x14ac:dyDescent="0.3">
      <c r="A84" s="90">
        <v>44227</v>
      </c>
      <c r="B84" s="3" t="s">
        <v>306</v>
      </c>
      <c r="C84" s="3" t="s">
        <v>429</v>
      </c>
      <c r="D84" s="3">
        <v>2</v>
      </c>
    </row>
    <row r="85" spans="1:4" x14ac:dyDescent="0.3">
      <c r="A85" s="90">
        <v>44227</v>
      </c>
      <c r="B85" s="3" t="s">
        <v>306</v>
      </c>
      <c r="C85" s="3" t="s">
        <v>431</v>
      </c>
      <c r="D85" s="3">
        <v>3</v>
      </c>
    </row>
    <row r="86" spans="1:4" x14ac:dyDescent="0.3">
      <c r="A86" s="90">
        <v>44227</v>
      </c>
      <c r="B86" s="3" t="s">
        <v>306</v>
      </c>
      <c r="C86" s="3" t="s">
        <v>619</v>
      </c>
      <c r="D86" s="3">
        <v>3</v>
      </c>
    </row>
    <row r="87" spans="1:4" x14ac:dyDescent="0.3">
      <c r="A87" s="90">
        <v>44227</v>
      </c>
      <c r="B87" s="3" t="s">
        <v>306</v>
      </c>
      <c r="C87" s="3" t="s">
        <v>432</v>
      </c>
      <c r="D87" s="3">
        <v>14</v>
      </c>
    </row>
    <row r="88" spans="1:4" x14ac:dyDescent="0.3">
      <c r="A88" s="90">
        <v>44227</v>
      </c>
      <c r="B88" s="3" t="s">
        <v>306</v>
      </c>
      <c r="C88" s="3" t="s">
        <v>433</v>
      </c>
      <c r="D88" s="3">
        <v>1</v>
      </c>
    </row>
    <row r="89" spans="1:4" x14ac:dyDescent="0.3">
      <c r="A89" s="90">
        <v>44227</v>
      </c>
      <c r="B89" s="3" t="s">
        <v>306</v>
      </c>
      <c r="C89" s="3" t="s">
        <v>434</v>
      </c>
      <c r="D89" s="3">
        <v>6</v>
      </c>
    </row>
    <row r="90" spans="1:4" x14ac:dyDescent="0.3">
      <c r="A90" s="90">
        <v>44227</v>
      </c>
      <c r="B90" s="3" t="s">
        <v>306</v>
      </c>
      <c r="C90" s="3" t="s">
        <v>316</v>
      </c>
      <c r="D90" s="3">
        <v>2</v>
      </c>
    </row>
    <row r="91" spans="1:4" x14ac:dyDescent="0.3">
      <c r="A91" s="90">
        <v>44227</v>
      </c>
      <c r="B91" s="3" t="s">
        <v>306</v>
      </c>
      <c r="C91" s="3" t="s">
        <v>1021</v>
      </c>
      <c r="D91" s="3">
        <v>1</v>
      </c>
    </row>
    <row r="92" spans="1:4" x14ac:dyDescent="0.3">
      <c r="A92" s="90">
        <v>44227</v>
      </c>
      <c r="B92" s="3" t="s">
        <v>306</v>
      </c>
      <c r="C92" s="3" t="s">
        <v>239</v>
      </c>
      <c r="D92" s="3">
        <v>7</v>
      </c>
    </row>
    <row r="93" spans="1:4" x14ac:dyDescent="0.3">
      <c r="A93" s="90">
        <v>44227</v>
      </c>
      <c r="B93" s="3" t="s">
        <v>306</v>
      </c>
      <c r="C93" s="3" t="s">
        <v>315</v>
      </c>
      <c r="D93" s="3">
        <v>25</v>
      </c>
    </row>
    <row r="94" spans="1:4" x14ac:dyDescent="0.3">
      <c r="A94" s="90">
        <v>44227</v>
      </c>
      <c r="B94" s="3" t="s">
        <v>306</v>
      </c>
      <c r="C94" s="3" t="s">
        <v>237</v>
      </c>
      <c r="D94" s="3">
        <v>27</v>
      </c>
    </row>
    <row r="95" spans="1:4" x14ac:dyDescent="0.3">
      <c r="A95" s="90">
        <v>44227</v>
      </c>
      <c r="B95" s="3" t="s">
        <v>306</v>
      </c>
      <c r="C95" s="3" t="s">
        <v>435</v>
      </c>
      <c r="D95" s="3">
        <v>6</v>
      </c>
    </row>
    <row r="96" spans="1:4" x14ac:dyDescent="0.3">
      <c r="A96" s="90">
        <v>44227</v>
      </c>
      <c r="B96" s="3" t="s">
        <v>306</v>
      </c>
      <c r="C96" s="3" t="s">
        <v>1022</v>
      </c>
      <c r="D96" s="3">
        <v>1</v>
      </c>
    </row>
    <row r="97" spans="1:4" x14ac:dyDescent="0.3">
      <c r="A97" s="90">
        <v>44227</v>
      </c>
      <c r="B97" s="3" t="s">
        <v>306</v>
      </c>
      <c r="C97" s="3" t="s">
        <v>436</v>
      </c>
      <c r="D97" s="3">
        <v>5</v>
      </c>
    </row>
    <row r="98" spans="1:4" x14ac:dyDescent="0.3">
      <c r="A98" s="90">
        <v>44227</v>
      </c>
      <c r="B98" s="3" t="s">
        <v>306</v>
      </c>
      <c r="C98" s="3" t="s">
        <v>437</v>
      </c>
      <c r="D98" s="3">
        <v>4</v>
      </c>
    </row>
    <row r="99" spans="1:4" x14ac:dyDescent="0.3">
      <c r="A99" s="90">
        <v>44227</v>
      </c>
      <c r="B99" s="3" t="s">
        <v>306</v>
      </c>
      <c r="C99" s="3" t="s">
        <v>783</v>
      </c>
      <c r="D99" s="3">
        <v>2</v>
      </c>
    </row>
    <row r="100" spans="1:4" x14ac:dyDescent="0.3">
      <c r="A100" s="90">
        <v>44227</v>
      </c>
      <c r="B100" s="3" t="s">
        <v>306</v>
      </c>
      <c r="C100" s="3" t="s">
        <v>650</v>
      </c>
      <c r="D100" s="3">
        <v>4</v>
      </c>
    </row>
    <row r="101" spans="1:4" x14ac:dyDescent="0.3">
      <c r="A101" s="90">
        <v>44227</v>
      </c>
      <c r="B101" s="3" t="s">
        <v>306</v>
      </c>
      <c r="C101" s="3" t="s">
        <v>438</v>
      </c>
      <c r="D101" s="3">
        <v>1</v>
      </c>
    </row>
    <row r="102" spans="1:4" x14ac:dyDescent="0.3">
      <c r="A102" s="90">
        <v>44227</v>
      </c>
      <c r="B102" s="3" t="s">
        <v>306</v>
      </c>
      <c r="C102" s="3" t="s">
        <v>236</v>
      </c>
      <c r="D102" s="3">
        <v>1</v>
      </c>
    </row>
    <row r="103" spans="1:4" x14ac:dyDescent="0.3">
      <c r="A103" s="90">
        <v>44227</v>
      </c>
      <c r="B103" s="3" t="s">
        <v>306</v>
      </c>
      <c r="C103" s="3" t="s">
        <v>1023</v>
      </c>
      <c r="D103" s="3">
        <v>2</v>
      </c>
    </row>
    <row r="104" spans="1:4" x14ac:dyDescent="0.3">
      <c r="A104" s="90">
        <v>44227</v>
      </c>
      <c r="B104" s="3" t="s">
        <v>306</v>
      </c>
      <c r="C104" s="3" t="s">
        <v>439</v>
      </c>
      <c r="D104" s="3">
        <v>4</v>
      </c>
    </row>
    <row r="105" spans="1:4" x14ac:dyDescent="0.3">
      <c r="A105" s="90">
        <v>44227</v>
      </c>
      <c r="B105" s="3" t="s">
        <v>306</v>
      </c>
      <c r="C105" s="3" t="s">
        <v>651</v>
      </c>
      <c r="D105" s="3">
        <v>1</v>
      </c>
    </row>
    <row r="106" spans="1:4" x14ac:dyDescent="0.3">
      <c r="A106" s="90">
        <v>44227</v>
      </c>
      <c r="B106" s="3" t="s">
        <v>306</v>
      </c>
      <c r="C106" s="3" t="s">
        <v>806</v>
      </c>
      <c r="D106" s="3">
        <v>2</v>
      </c>
    </row>
    <row r="107" spans="1:4" x14ac:dyDescent="0.3">
      <c r="A107" s="90">
        <v>44227</v>
      </c>
      <c r="B107" s="3" t="s">
        <v>306</v>
      </c>
      <c r="C107" s="3" t="s">
        <v>235</v>
      </c>
      <c r="D107" s="3">
        <v>4</v>
      </c>
    </row>
    <row r="108" spans="1:4" x14ac:dyDescent="0.3">
      <c r="A108" s="90">
        <v>44227</v>
      </c>
      <c r="B108" s="3" t="s">
        <v>306</v>
      </c>
      <c r="C108" s="3" t="s">
        <v>440</v>
      </c>
      <c r="D108" s="3">
        <v>1</v>
      </c>
    </row>
    <row r="109" spans="1:4" x14ac:dyDescent="0.3">
      <c r="A109" s="90">
        <v>44227</v>
      </c>
      <c r="B109" s="3" t="s">
        <v>306</v>
      </c>
      <c r="C109" s="3" t="s">
        <v>234</v>
      </c>
      <c r="D109" s="3">
        <v>77</v>
      </c>
    </row>
    <row r="110" spans="1:4" x14ac:dyDescent="0.3">
      <c r="A110" s="90">
        <v>44227</v>
      </c>
      <c r="B110" s="3" t="s">
        <v>306</v>
      </c>
      <c r="C110" s="3" t="s">
        <v>737</v>
      </c>
      <c r="D110" s="3">
        <v>6</v>
      </c>
    </row>
    <row r="111" spans="1:4" x14ac:dyDescent="0.3">
      <c r="A111" s="90">
        <v>44227</v>
      </c>
      <c r="B111" s="3" t="s">
        <v>306</v>
      </c>
      <c r="C111" s="3" t="s">
        <v>442</v>
      </c>
      <c r="D111" s="3">
        <v>9</v>
      </c>
    </row>
    <row r="112" spans="1:4" x14ac:dyDescent="0.3">
      <c r="A112" s="90">
        <v>44227</v>
      </c>
      <c r="B112" s="3" t="s">
        <v>306</v>
      </c>
      <c r="C112" s="3" t="s">
        <v>443</v>
      </c>
      <c r="D112" s="3">
        <v>5</v>
      </c>
    </row>
    <row r="113" spans="1:4" x14ac:dyDescent="0.3">
      <c r="A113" s="90">
        <v>44227</v>
      </c>
      <c r="B113" s="3" t="s">
        <v>306</v>
      </c>
      <c r="C113" s="3" t="s">
        <v>444</v>
      </c>
      <c r="D113" s="3">
        <v>3</v>
      </c>
    </row>
    <row r="114" spans="1:4" x14ac:dyDescent="0.3">
      <c r="A114" s="90">
        <v>44227</v>
      </c>
      <c r="B114" s="3" t="s">
        <v>306</v>
      </c>
      <c r="C114" s="3" t="s">
        <v>233</v>
      </c>
      <c r="D114" s="3">
        <v>50</v>
      </c>
    </row>
    <row r="115" spans="1:4" x14ac:dyDescent="0.3">
      <c r="A115" s="90">
        <v>44227</v>
      </c>
      <c r="B115" s="3" t="s">
        <v>306</v>
      </c>
      <c r="C115" s="3" t="s">
        <v>445</v>
      </c>
      <c r="D115" s="3">
        <v>2</v>
      </c>
    </row>
    <row r="116" spans="1:4" x14ac:dyDescent="0.3">
      <c r="A116" s="90">
        <v>44227</v>
      </c>
      <c r="B116" s="3" t="s">
        <v>306</v>
      </c>
      <c r="C116" s="3" t="s">
        <v>446</v>
      </c>
      <c r="D116" s="3">
        <v>5</v>
      </c>
    </row>
    <row r="117" spans="1:4" x14ac:dyDescent="0.3">
      <c r="A117" s="90">
        <v>44227</v>
      </c>
      <c r="B117" s="3" t="s">
        <v>306</v>
      </c>
      <c r="C117" s="3" t="s">
        <v>447</v>
      </c>
      <c r="D117" s="3">
        <v>7</v>
      </c>
    </row>
    <row r="118" spans="1:4" x14ac:dyDescent="0.3">
      <c r="A118" s="90">
        <v>44227</v>
      </c>
      <c r="B118" s="3" t="s">
        <v>306</v>
      </c>
      <c r="C118" s="3" t="s">
        <v>448</v>
      </c>
      <c r="D118" s="3">
        <v>1</v>
      </c>
    </row>
    <row r="119" spans="1:4" x14ac:dyDescent="0.3">
      <c r="A119" s="90">
        <v>44227</v>
      </c>
      <c r="B119" s="3" t="s">
        <v>306</v>
      </c>
      <c r="C119" s="3" t="s">
        <v>449</v>
      </c>
      <c r="D119" s="3">
        <v>3</v>
      </c>
    </row>
    <row r="120" spans="1:4" x14ac:dyDescent="0.3">
      <c r="A120" s="90">
        <v>44227</v>
      </c>
      <c r="B120" s="3" t="s">
        <v>306</v>
      </c>
      <c r="C120" s="3" t="s">
        <v>738</v>
      </c>
      <c r="D120" s="3">
        <v>1</v>
      </c>
    </row>
    <row r="121" spans="1:4" x14ac:dyDescent="0.3">
      <c r="A121" s="90">
        <v>44227</v>
      </c>
      <c r="B121" s="3" t="s">
        <v>306</v>
      </c>
      <c r="C121" s="3" t="s">
        <v>739</v>
      </c>
      <c r="D121" s="3">
        <v>1</v>
      </c>
    </row>
    <row r="122" spans="1:4" x14ac:dyDescent="0.3">
      <c r="A122" s="90">
        <v>44227</v>
      </c>
      <c r="B122" s="3" t="s">
        <v>306</v>
      </c>
      <c r="C122" s="3" t="s">
        <v>451</v>
      </c>
      <c r="D122" s="3">
        <v>12</v>
      </c>
    </row>
    <row r="123" spans="1:4" x14ac:dyDescent="0.3">
      <c r="A123" s="90">
        <v>44227</v>
      </c>
      <c r="B123" s="3" t="s">
        <v>306</v>
      </c>
      <c r="C123" s="3" t="s">
        <v>231</v>
      </c>
      <c r="D123" s="3">
        <v>26</v>
      </c>
    </row>
    <row r="124" spans="1:4" x14ac:dyDescent="0.3">
      <c r="A124" s="90">
        <v>44227</v>
      </c>
      <c r="B124" s="3" t="s">
        <v>306</v>
      </c>
      <c r="C124" s="3" t="s">
        <v>740</v>
      </c>
      <c r="D124" s="3">
        <v>2</v>
      </c>
    </row>
    <row r="125" spans="1:4" x14ac:dyDescent="0.3">
      <c r="A125" s="90">
        <v>44227</v>
      </c>
      <c r="B125" s="3" t="s">
        <v>306</v>
      </c>
      <c r="C125" s="3" t="s">
        <v>230</v>
      </c>
      <c r="D125" s="3">
        <v>5</v>
      </c>
    </row>
    <row r="126" spans="1:4" x14ac:dyDescent="0.3">
      <c r="A126" s="90">
        <v>44227</v>
      </c>
      <c r="B126" s="3" t="s">
        <v>306</v>
      </c>
      <c r="C126" s="3" t="s">
        <v>741</v>
      </c>
      <c r="D126" s="3">
        <v>3</v>
      </c>
    </row>
    <row r="127" spans="1:4" x14ac:dyDescent="0.3">
      <c r="A127" s="90">
        <v>44227</v>
      </c>
      <c r="B127" s="3" t="s">
        <v>306</v>
      </c>
      <c r="C127" s="3" t="s">
        <v>453</v>
      </c>
      <c r="D127" s="3">
        <v>2</v>
      </c>
    </row>
    <row r="128" spans="1:4" x14ac:dyDescent="0.3">
      <c r="A128" s="90">
        <v>44227</v>
      </c>
      <c r="B128" s="3" t="s">
        <v>306</v>
      </c>
      <c r="C128" s="3" t="s">
        <v>1024</v>
      </c>
      <c r="D128" s="3">
        <v>1</v>
      </c>
    </row>
    <row r="129" spans="1:4" x14ac:dyDescent="0.3">
      <c r="A129" s="90">
        <v>44227</v>
      </c>
      <c r="B129" s="3" t="s">
        <v>306</v>
      </c>
      <c r="C129" s="3" t="s">
        <v>229</v>
      </c>
      <c r="D129" s="3">
        <v>13</v>
      </c>
    </row>
    <row r="130" spans="1:4" x14ac:dyDescent="0.3">
      <c r="A130" s="90">
        <v>44227</v>
      </c>
      <c r="B130" s="3" t="s">
        <v>306</v>
      </c>
      <c r="C130" s="3" t="s">
        <v>228</v>
      </c>
      <c r="D130" s="3">
        <v>2</v>
      </c>
    </row>
    <row r="131" spans="1:4" x14ac:dyDescent="0.3">
      <c r="A131" s="90">
        <v>44227</v>
      </c>
      <c r="B131" s="3" t="s">
        <v>306</v>
      </c>
      <c r="C131" s="3" t="s">
        <v>227</v>
      </c>
      <c r="D131" s="3">
        <v>31</v>
      </c>
    </row>
    <row r="132" spans="1:4" x14ac:dyDescent="0.3">
      <c r="A132" s="90">
        <v>44227</v>
      </c>
      <c r="B132" s="3" t="s">
        <v>306</v>
      </c>
      <c r="C132" s="3" t="s">
        <v>654</v>
      </c>
      <c r="D132" s="3">
        <v>1</v>
      </c>
    </row>
    <row r="133" spans="1:4" x14ac:dyDescent="0.3">
      <c r="A133" s="90">
        <v>44227</v>
      </c>
      <c r="B133" s="3" t="s">
        <v>306</v>
      </c>
      <c r="C133" s="3" t="s">
        <v>226</v>
      </c>
      <c r="D133" s="3">
        <v>14</v>
      </c>
    </row>
    <row r="134" spans="1:4" x14ac:dyDescent="0.3">
      <c r="A134" s="90">
        <v>44227</v>
      </c>
      <c r="B134" s="3" t="s">
        <v>306</v>
      </c>
      <c r="C134" s="3" t="s">
        <v>742</v>
      </c>
      <c r="D134" s="3">
        <v>3</v>
      </c>
    </row>
    <row r="135" spans="1:4" x14ac:dyDescent="0.3">
      <c r="A135" s="90">
        <v>44227</v>
      </c>
      <c r="B135" s="3" t="s">
        <v>306</v>
      </c>
      <c r="C135" s="3" t="s">
        <v>225</v>
      </c>
      <c r="D135" s="3">
        <v>7</v>
      </c>
    </row>
    <row r="136" spans="1:4" x14ac:dyDescent="0.3">
      <c r="A136" s="90">
        <v>44227</v>
      </c>
      <c r="B136" s="3" t="s">
        <v>306</v>
      </c>
      <c r="C136" s="3" t="s">
        <v>1025</v>
      </c>
      <c r="D136" s="3">
        <v>1</v>
      </c>
    </row>
    <row r="137" spans="1:4" x14ac:dyDescent="0.3">
      <c r="A137" s="90">
        <v>44227</v>
      </c>
      <c r="B137" s="3" t="s">
        <v>306</v>
      </c>
      <c r="C137" s="3" t="s">
        <v>655</v>
      </c>
      <c r="D137" s="3">
        <v>1</v>
      </c>
    </row>
    <row r="138" spans="1:4" x14ac:dyDescent="0.3">
      <c r="A138" s="90">
        <v>44227</v>
      </c>
      <c r="B138" s="3" t="s">
        <v>306</v>
      </c>
      <c r="C138" s="3" t="s">
        <v>456</v>
      </c>
      <c r="D138" s="3">
        <v>29</v>
      </c>
    </row>
    <row r="139" spans="1:4" x14ac:dyDescent="0.3">
      <c r="A139" s="90">
        <v>44227</v>
      </c>
      <c r="B139" s="3" t="s">
        <v>306</v>
      </c>
      <c r="C139" s="3" t="s">
        <v>457</v>
      </c>
      <c r="D139" s="3">
        <v>1</v>
      </c>
    </row>
    <row r="140" spans="1:4" x14ac:dyDescent="0.3">
      <c r="A140" s="90">
        <v>44227</v>
      </c>
      <c r="B140" s="3" t="s">
        <v>306</v>
      </c>
      <c r="C140" s="3" t="s">
        <v>656</v>
      </c>
      <c r="D140" s="3">
        <v>5</v>
      </c>
    </row>
    <row r="141" spans="1:4" x14ac:dyDescent="0.3">
      <c r="A141" s="90">
        <v>44227</v>
      </c>
      <c r="B141" s="3" t="s">
        <v>306</v>
      </c>
      <c r="C141" s="3" t="s">
        <v>224</v>
      </c>
      <c r="D141" s="3">
        <v>6</v>
      </c>
    </row>
    <row r="142" spans="1:4" x14ac:dyDescent="0.3">
      <c r="A142" s="90">
        <v>44227</v>
      </c>
      <c r="B142" s="3" t="s">
        <v>306</v>
      </c>
      <c r="C142" s="3" t="s">
        <v>621</v>
      </c>
      <c r="D142" s="3">
        <v>1</v>
      </c>
    </row>
    <row r="143" spans="1:4" x14ac:dyDescent="0.3">
      <c r="A143" s="90">
        <v>44227</v>
      </c>
      <c r="B143" s="3" t="s">
        <v>306</v>
      </c>
      <c r="C143" s="3" t="s">
        <v>622</v>
      </c>
      <c r="D143" s="3">
        <v>2</v>
      </c>
    </row>
    <row r="144" spans="1:4" x14ac:dyDescent="0.3">
      <c r="A144" s="90">
        <v>44227</v>
      </c>
      <c r="B144" s="3" t="s">
        <v>306</v>
      </c>
      <c r="C144" s="3" t="s">
        <v>459</v>
      </c>
      <c r="D144" s="3">
        <v>1</v>
      </c>
    </row>
    <row r="145" spans="1:4" x14ac:dyDescent="0.3">
      <c r="A145" s="90">
        <v>44227</v>
      </c>
      <c r="B145" s="3" t="s">
        <v>306</v>
      </c>
      <c r="C145" s="3" t="s">
        <v>460</v>
      </c>
      <c r="D145" s="3">
        <v>3</v>
      </c>
    </row>
    <row r="146" spans="1:4" x14ac:dyDescent="0.3">
      <c r="A146" s="90">
        <v>44227</v>
      </c>
      <c r="B146" s="3" t="s">
        <v>306</v>
      </c>
      <c r="C146" s="3" t="s">
        <v>223</v>
      </c>
      <c r="D146" s="3">
        <v>9</v>
      </c>
    </row>
    <row r="147" spans="1:4" x14ac:dyDescent="0.3">
      <c r="A147" s="90">
        <v>44227</v>
      </c>
      <c r="B147" s="3" t="s">
        <v>306</v>
      </c>
      <c r="C147" s="3" t="s">
        <v>461</v>
      </c>
      <c r="D147" s="3">
        <v>1</v>
      </c>
    </row>
    <row r="148" spans="1:4" x14ac:dyDescent="0.3">
      <c r="A148" s="90">
        <v>44227</v>
      </c>
      <c r="B148" s="3" t="s">
        <v>306</v>
      </c>
      <c r="C148" s="3" t="s">
        <v>313</v>
      </c>
      <c r="D148" s="3">
        <v>5</v>
      </c>
    </row>
    <row r="149" spans="1:4" x14ac:dyDescent="0.3">
      <c r="A149" s="90">
        <v>44227</v>
      </c>
      <c r="B149" s="3" t="s">
        <v>306</v>
      </c>
      <c r="C149" s="3" t="s">
        <v>462</v>
      </c>
      <c r="D149" s="3">
        <v>2</v>
      </c>
    </row>
    <row r="150" spans="1:4" x14ac:dyDescent="0.3">
      <c r="A150" s="90">
        <v>44227</v>
      </c>
      <c r="B150" s="3" t="s">
        <v>306</v>
      </c>
      <c r="C150" s="3" t="s">
        <v>780</v>
      </c>
      <c r="D150" s="3">
        <v>3</v>
      </c>
    </row>
    <row r="151" spans="1:4" x14ac:dyDescent="0.3">
      <c r="A151" s="90">
        <v>44227</v>
      </c>
      <c r="B151" s="3" t="s">
        <v>306</v>
      </c>
      <c r="C151" s="3" t="s">
        <v>305</v>
      </c>
      <c r="D151" s="3">
        <v>11</v>
      </c>
    </row>
    <row r="152" spans="1:4" x14ac:dyDescent="0.3">
      <c r="A152" s="90">
        <v>44227</v>
      </c>
      <c r="B152" s="3" t="s">
        <v>306</v>
      </c>
      <c r="C152" s="3" t="s">
        <v>222</v>
      </c>
      <c r="D152" s="3">
        <v>737</v>
      </c>
    </row>
    <row r="153" spans="1:4" x14ac:dyDescent="0.3">
      <c r="A153" s="90">
        <v>44227</v>
      </c>
      <c r="B153" s="3" t="s">
        <v>306</v>
      </c>
      <c r="C153" s="3" t="s">
        <v>658</v>
      </c>
      <c r="D153" s="3">
        <v>1</v>
      </c>
    </row>
    <row r="154" spans="1:4" x14ac:dyDescent="0.3">
      <c r="A154" s="90">
        <v>44227</v>
      </c>
      <c r="B154" s="3" t="s">
        <v>306</v>
      </c>
      <c r="C154" s="3" t="s">
        <v>463</v>
      </c>
      <c r="D154" s="3">
        <v>1</v>
      </c>
    </row>
    <row r="155" spans="1:4" x14ac:dyDescent="0.3">
      <c r="A155" s="90">
        <v>44227</v>
      </c>
      <c r="B155" s="3" t="s">
        <v>306</v>
      </c>
      <c r="C155" s="3" t="s">
        <v>221</v>
      </c>
      <c r="D155" s="3">
        <v>20</v>
      </c>
    </row>
    <row r="156" spans="1:4" x14ac:dyDescent="0.3">
      <c r="A156" s="90">
        <v>44227</v>
      </c>
      <c r="B156" s="3" t="s">
        <v>306</v>
      </c>
      <c r="C156" s="3" t="s">
        <v>464</v>
      </c>
      <c r="D156" s="3">
        <v>13</v>
      </c>
    </row>
    <row r="157" spans="1:4" x14ac:dyDescent="0.3">
      <c r="A157" s="90">
        <v>44227</v>
      </c>
      <c r="B157" s="3" t="s">
        <v>306</v>
      </c>
      <c r="C157" s="3" t="s">
        <v>623</v>
      </c>
      <c r="D157" s="3">
        <v>4</v>
      </c>
    </row>
    <row r="158" spans="1:4" x14ac:dyDescent="0.3">
      <c r="A158" s="90">
        <v>44227</v>
      </c>
      <c r="B158" s="3" t="s">
        <v>306</v>
      </c>
      <c r="C158" s="3" t="s">
        <v>465</v>
      </c>
      <c r="D158" s="3">
        <v>2</v>
      </c>
    </row>
    <row r="159" spans="1:4" x14ac:dyDescent="0.3">
      <c r="A159" s="90">
        <v>44227</v>
      </c>
      <c r="B159" s="3" t="s">
        <v>306</v>
      </c>
      <c r="C159" s="3" t="s">
        <v>1026</v>
      </c>
      <c r="D159" s="3">
        <v>1</v>
      </c>
    </row>
    <row r="160" spans="1:4" x14ac:dyDescent="0.3">
      <c r="A160" s="90">
        <v>44227</v>
      </c>
      <c r="B160" s="3" t="s">
        <v>306</v>
      </c>
      <c r="C160" s="3" t="s">
        <v>219</v>
      </c>
      <c r="D160" s="3">
        <v>96</v>
      </c>
    </row>
    <row r="161" spans="1:4" x14ac:dyDescent="0.3">
      <c r="A161" s="90">
        <v>44227</v>
      </c>
      <c r="B161" s="3" t="s">
        <v>306</v>
      </c>
      <c r="C161" s="3" t="s">
        <v>466</v>
      </c>
      <c r="D161" s="3">
        <v>4</v>
      </c>
    </row>
    <row r="162" spans="1:4" x14ac:dyDescent="0.3">
      <c r="A162" s="90">
        <v>44227</v>
      </c>
      <c r="B162" s="3" t="s">
        <v>306</v>
      </c>
      <c r="C162" s="3" t="s">
        <v>218</v>
      </c>
      <c r="D162" s="3">
        <v>24</v>
      </c>
    </row>
    <row r="163" spans="1:4" x14ac:dyDescent="0.3">
      <c r="A163" s="90">
        <v>44227</v>
      </c>
      <c r="B163" s="3" t="s">
        <v>306</v>
      </c>
      <c r="C163" s="3" t="s">
        <v>467</v>
      </c>
      <c r="D163" s="3">
        <v>8</v>
      </c>
    </row>
    <row r="164" spans="1:4" x14ac:dyDescent="0.3">
      <c r="A164" s="90">
        <v>44227</v>
      </c>
      <c r="B164" s="3" t="s">
        <v>306</v>
      </c>
      <c r="C164" s="3" t="s">
        <v>468</v>
      </c>
      <c r="D164" s="3">
        <v>12</v>
      </c>
    </row>
    <row r="165" spans="1:4" x14ac:dyDescent="0.3">
      <c r="A165" s="90">
        <v>44227</v>
      </c>
      <c r="B165" s="3" t="s">
        <v>306</v>
      </c>
      <c r="C165" s="3" t="s">
        <v>1027</v>
      </c>
      <c r="D165" s="3">
        <v>1</v>
      </c>
    </row>
    <row r="166" spans="1:4" x14ac:dyDescent="0.3">
      <c r="A166" s="90">
        <v>44227</v>
      </c>
      <c r="B166" s="3" t="s">
        <v>306</v>
      </c>
      <c r="C166" s="3" t="s">
        <v>807</v>
      </c>
      <c r="D166" s="3">
        <v>1</v>
      </c>
    </row>
    <row r="167" spans="1:4" x14ac:dyDescent="0.3">
      <c r="A167" s="90">
        <v>44227</v>
      </c>
      <c r="B167" s="3" t="s">
        <v>306</v>
      </c>
      <c r="C167" s="3" t="s">
        <v>469</v>
      </c>
      <c r="D167" s="3">
        <v>4</v>
      </c>
    </row>
    <row r="168" spans="1:4" x14ac:dyDescent="0.3">
      <c r="A168" s="90">
        <v>44227</v>
      </c>
      <c r="B168" s="3" t="s">
        <v>306</v>
      </c>
      <c r="C168" s="3" t="s">
        <v>470</v>
      </c>
      <c r="D168" s="3">
        <v>2</v>
      </c>
    </row>
    <row r="169" spans="1:4" x14ac:dyDescent="0.3">
      <c r="A169" s="90">
        <v>44227</v>
      </c>
      <c r="B169" s="3" t="s">
        <v>306</v>
      </c>
      <c r="C169" s="3" t="s">
        <v>471</v>
      </c>
      <c r="D169" s="3">
        <v>18</v>
      </c>
    </row>
    <row r="170" spans="1:4" x14ac:dyDescent="0.3">
      <c r="A170" s="90">
        <v>44227</v>
      </c>
      <c r="B170" s="3" t="s">
        <v>306</v>
      </c>
      <c r="C170" s="3" t="s">
        <v>1028</v>
      </c>
      <c r="D170" s="3">
        <v>1</v>
      </c>
    </row>
    <row r="171" spans="1:4" x14ac:dyDescent="0.3">
      <c r="A171" s="90">
        <v>44227</v>
      </c>
      <c r="B171" s="3" t="s">
        <v>306</v>
      </c>
      <c r="C171" s="3" t="s">
        <v>472</v>
      </c>
      <c r="D171" s="3">
        <v>8</v>
      </c>
    </row>
    <row r="172" spans="1:4" x14ac:dyDescent="0.3">
      <c r="A172" s="90">
        <v>44227</v>
      </c>
      <c r="B172" s="3" t="s">
        <v>306</v>
      </c>
      <c r="C172" s="3" t="s">
        <v>659</v>
      </c>
      <c r="D172" s="3">
        <v>2</v>
      </c>
    </row>
    <row r="173" spans="1:4" x14ac:dyDescent="0.3">
      <c r="A173" s="90">
        <v>44227</v>
      </c>
      <c r="B173" s="3" t="s">
        <v>306</v>
      </c>
      <c r="C173" s="3" t="s">
        <v>473</v>
      </c>
      <c r="D173" s="3">
        <v>4</v>
      </c>
    </row>
    <row r="174" spans="1:4" x14ac:dyDescent="0.3">
      <c r="A174" s="90">
        <v>44227</v>
      </c>
      <c r="B174" s="3" t="s">
        <v>306</v>
      </c>
      <c r="C174" s="3" t="s">
        <v>1029</v>
      </c>
      <c r="D174" s="3">
        <v>1</v>
      </c>
    </row>
    <row r="175" spans="1:4" x14ac:dyDescent="0.3">
      <c r="A175" s="90">
        <v>44227</v>
      </c>
      <c r="B175" s="3" t="s">
        <v>306</v>
      </c>
      <c r="C175" s="3" t="s">
        <v>1030</v>
      </c>
      <c r="D175" s="3">
        <v>1</v>
      </c>
    </row>
    <row r="176" spans="1:4" x14ac:dyDescent="0.3">
      <c r="A176" s="90">
        <v>44227</v>
      </c>
      <c r="B176" s="3" t="s">
        <v>306</v>
      </c>
      <c r="C176" s="3" t="s">
        <v>474</v>
      </c>
      <c r="D176" s="3">
        <v>62</v>
      </c>
    </row>
    <row r="177" spans="1:4" x14ac:dyDescent="0.3">
      <c r="A177" s="90">
        <v>44227</v>
      </c>
      <c r="B177" s="3" t="s">
        <v>306</v>
      </c>
      <c r="C177" s="3" t="s">
        <v>475</v>
      </c>
      <c r="D177" s="3">
        <v>15</v>
      </c>
    </row>
    <row r="178" spans="1:4" x14ac:dyDescent="0.3">
      <c r="A178" s="90">
        <v>44227</v>
      </c>
      <c r="B178" s="3" t="s">
        <v>306</v>
      </c>
      <c r="C178" s="3" t="s">
        <v>476</v>
      </c>
      <c r="D178" s="3">
        <v>1</v>
      </c>
    </row>
    <row r="179" spans="1:4" x14ac:dyDescent="0.3">
      <c r="A179" s="90">
        <v>44227</v>
      </c>
      <c r="B179" s="3" t="s">
        <v>306</v>
      </c>
      <c r="C179" s="3" t="s">
        <v>477</v>
      </c>
      <c r="D179" s="3">
        <v>9</v>
      </c>
    </row>
    <row r="180" spans="1:4" x14ac:dyDescent="0.3">
      <c r="A180" s="90">
        <v>44227</v>
      </c>
      <c r="B180" s="3" t="s">
        <v>306</v>
      </c>
      <c r="C180" s="3" t="s">
        <v>745</v>
      </c>
      <c r="D180" s="3">
        <v>1</v>
      </c>
    </row>
    <row r="181" spans="1:4" x14ac:dyDescent="0.3">
      <c r="A181" s="90">
        <v>44227</v>
      </c>
      <c r="B181" s="3" t="s">
        <v>306</v>
      </c>
      <c r="C181" s="3" t="s">
        <v>746</v>
      </c>
      <c r="D181" s="3">
        <v>8</v>
      </c>
    </row>
    <row r="182" spans="1:4" x14ac:dyDescent="0.3">
      <c r="A182" s="90">
        <v>44227</v>
      </c>
      <c r="B182" s="3" t="s">
        <v>306</v>
      </c>
      <c r="C182" s="3" t="s">
        <v>217</v>
      </c>
      <c r="D182" s="3">
        <v>32</v>
      </c>
    </row>
    <row r="183" spans="1:4" x14ac:dyDescent="0.3">
      <c r="A183" s="90">
        <v>44227</v>
      </c>
      <c r="B183" s="3" t="s">
        <v>306</v>
      </c>
      <c r="C183" s="3" t="s">
        <v>661</v>
      </c>
      <c r="D183" s="3">
        <v>2</v>
      </c>
    </row>
    <row r="184" spans="1:4" x14ac:dyDescent="0.3">
      <c r="A184" s="90">
        <v>44227</v>
      </c>
      <c r="B184" s="3" t="s">
        <v>306</v>
      </c>
      <c r="C184" s="3" t="s">
        <v>478</v>
      </c>
      <c r="D184" s="3">
        <v>1</v>
      </c>
    </row>
    <row r="185" spans="1:4" x14ac:dyDescent="0.3">
      <c r="A185" s="90">
        <v>44227</v>
      </c>
      <c r="B185" s="3" t="s">
        <v>306</v>
      </c>
      <c r="C185" s="3" t="s">
        <v>479</v>
      </c>
      <c r="D185" s="3">
        <v>8</v>
      </c>
    </row>
    <row r="186" spans="1:4" x14ac:dyDescent="0.3">
      <c r="A186" s="90">
        <v>44227</v>
      </c>
      <c r="B186" s="3" t="s">
        <v>306</v>
      </c>
      <c r="C186" s="3" t="s">
        <v>216</v>
      </c>
      <c r="D186" s="3">
        <v>22</v>
      </c>
    </row>
    <row r="187" spans="1:4" x14ac:dyDescent="0.3">
      <c r="A187" s="90">
        <v>44227</v>
      </c>
      <c r="B187" s="3" t="s">
        <v>306</v>
      </c>
      <c r="C187" s="3" t="s">
        <v>481</v>
      </c>
      <c r="D187" s="3">
        <v>12</v>
      </c>
    </row>
    <row r="188" spans="1:4" x14ac:dyDescent="0.3">
      <c r="A188" s="90">
        <v>44227</v>
      </c>
      <c r="B188" s="3" t="s">
        <v>306</v>
      </c>
      <c r="C188" s="3" t="s">
        <v>482</v>
      </c>
      <c r="D188" s="3">
        <v>4</v>
      </c>
    </row>
    <row r="189" spans="1:4" x14ac:dyDescent="0.3">
      <c r="A189" s="90">
        <v>44227</v>
      </c>
      <c r="B189" s="3" t="s">
        <v>306</v>
      </c>
      <c r="C189" s="3" t="s">
        <v>215</v>
      </c>
      <c r="D189" s="3">
        <v>6</v>
      </c>
    </row>
    <row r="190" spans="1:4" x14ac:dyDescent="0.3">
      <c r="A190" s="90">
        <v>44227</v>
      </c>
      <c r="B190" s="3" t="s">
        <v>306</v>
      </c>
      <c r="C190" s="3" t="s">
        <v>483</v>
      </c>
      <c r="D190" s="3">
        <v>3</v>
      </c>
    </row>
    <row r="191" spans="1:4" x14ac:dyDescent="0.3">
      <c r="A191" s="90">
        <v>44227</v>
      </c>
      <c r="B191" s="3" t="s">
        <v>306</v>
      </c>
      <c r="C191" s="3" t="s">
        <v>484</v>
      </c>
      <c r="D191" s="3">
        <v>2</v>
      </c>
    </row>
    <row r="192" spans="1:4" x14ac:dyDescent="0.3">
      <c r="A192" s="90">
        <v>44227</v>
      </c>
      <c r="B192" s="3" t="s">
        <v>306</v>
      </c>
      <c r="C192" s="3" t="s">
        <v>485</v>
      </c>
      <c r="D192" s="3">
        <v>30</v>
      </c>
    </row>
    <row r="193" spans="1:4" x14ac:dyDescent="0.3">
      <c r="A193" s="90">
        <v>44227</v>
      </c>
      <c r="B193" s="3" t="s">
        <v>306</v>
      </c>
      <c r="C193" s="3" t="s">
        <v>214</v>
      </c>
      <c r="D193" s="3">
        <v>17</v>
      </c>
    </row>
    <row r="194" spans="1:4" x14ac:dyDescent="0.3">
      <c r="A194" s="90">
        <v>44227</v>
      </c>
      <c r="B194" s="3" t="s">
        <v>306</v>
      </c>
      <c r="C194" s="3" t="s">
        <v>486</v>
      </c>
      <c r="D194" s="3">
        <v>1</v>
      </c>
    </row>
    <row r="195" spans="1:4" x14ac:dyDescent="0.3">
      <c r="A195" s="90">
        <v>44227</v>
      </c>
      <c r="B195" s="3" t="s">
        <v>306</v>
      </c>
      <c r="C195" s="3" t="s">
        <v>1031</v>
      </c>
      <c r="D195" s="3">
        <v>1</v>
      </c>
    </row>
    <row r="196" spans="1:4" x14ac:dyDescent="0.3">
      <c r="A196" s="90">
        <v>44227</v>
      </c>
      <c r="B196" s="3" t="s">
        <v>306</v>
      </c>
      <c r="C196" s="3" t="s">
        <v>213</v>
      </c>
      <c r="D196" s="3">
        <v>14</v>
      </c>
    </row>
    <row r="197" spans="1:4" x14ac:dyDescent="0.3">
      <c r="A197" s="90">
        <v>44227</v>
      </c>
      <c r="B197" s="3" t="s">
        <v>306</v>
      </c>
      <c r="C197" s="3" t="s">
        <v>212</v>
      </c>
      <c r="D197" s="3">
        <v>4</v>
      </c>
    </row>
    <row r="198" spans="1:4" x14ac:dyDescent="0.3">
      <c r="A198" s="90">
        <v>44227</v>
      </c>
      <c r="B198" s="3" t="s">
        <v>306</v>
      </c>
      <c r="C198" s="3" t="s">
        <v>211</v>
      </c>
      <c r="D198" s="3">
        <v>4</v>
      </c>
    </row>
    <row r="199" spans="1:4" x14ac:dyDescent="0.3">
      <c r="A199" s="90">
        <v>44227</v>
      </c>
      <c r="B199" s="3" t="s">
        <v>306</v>
      </c>
      <c r="C199" s="3" t="s">
        <v>731</v>
      </c>
      <c r="D199" s="3">
        <v>1</v>
      </c>
    </row>
    <row r="200" spans="1:4" x14ac:dyDescent="0.3">
      <c r="A200" s="90">
        <v>44227</v>
      </c>
      <c r="B200" s="3" t="s">
        <v>306</v>
      </c>
      <c r="C200" s="3" t="s">
        <v>210</v>
      </c>
      <c r="D200" s="3">
        <v>18</v>
      </c>
    </row>
    <row r="201" spans="1:4" x14ac:dyDescent="0.3">
      <c r="A201" s="90">
        <v>44227</v>
      </c>
      <c r="B201" s="3" t="s">
        <v>306</v>
      </c>
      <c r="C201" s="3" t="s">
        <v>487</v>
      </c>
      <c r="D201" s="3">
        <v>10</v>
      </c>
    </row>
    <row r="202" spans="1:4" x14ac:dyDescent="0.3">
      <c r="A202" s="90">
        <v>44227</v>
      </c>
      <c r="B202" s="3" t="s">
        <v>306</v>
      </c>
      <c r="C202" s="3" t="s">
        <v>1032</v>
      </c>
      <c r="D202" s="3">
        <v>1</v>
      </c>
    </row>
    <row r="203" spans="1:4" x14ac:dyDescent="0.3">
      <c r="A203" s="90">
        <v>44227</v>
      </c>
      <c r="B203" s="3" t="s">
        <v>306</v>
      </c>
      <c r="C203" s="3" t="s">
        <v>209</v>
      </c>
      <c r="D203" s="3">
        <v>3</v>
      </c>
    </row>
    <row r="204" spans="1:4" x14ac:dyDescent="0.3">
      <c r="A204" s="90">
        <v>44227</v>
      </c>
      <c r="B204" s="3" t="s">
        <v>306</v>
      </c>
      <c r="C204" s="3" t="s">
        <v>488</v>
      </c>
      <c r="D204" s="3">
        <v>11</v>
      </c>
    </row>
    <row r="205" spans="1:4" x14ac:dyDescent="0.3">
      <c r="A205" s="90">
        <v>44227</v>
      </c>
      <c r="B205" s="3" t="s">
        <v>306</v>
      </c>
      <c r="C205" s="3" t="s">
        <v>489</v>
      </c>
      <c r="D205" s="3">
        <v>4</v>
      </c>
    </row>
    <row r="206" spans="1:4" x14ac:dyDescent="0.3">
      <c r="A206" s="90">
        <v>44227</v>
      </c>
      <c r="B206" s="3" t="s">
        <v>306</v>
      </c>
      <c r="C206" s="3" t="s">
        <v>303</v>
      </c>
      <c r="D206" s="3">
        <v>2</v>
      </c>
    </row>
    <row r="207" spans="1:4" x14ac:dyDescent="0.3">
      <c r="A207" s="90">
        <v>44227</v>
      </c>
      <c r="B207" s="3" t="s">
        <v>306</v>
      </c>
      <c r="C207" s="3" t="s">
        <v>1033</v>
      </c>
      <c r="D207" s="3">
        <v>1</v>
      </c>
    </row>
    <row r="208" spans="1:4" x14ac:dyDescent="0.3">
      <c r="A208" s="90">
        <v>44227</v>
      </c>
      <c r="B208" s="3" t="s">
        <v>306</v>
      </c>
      <c r="C208" s="3" t="s">
        <v>816</v>
      </c>
      <c r="D208" s="3">
        <v>4</v>
      </c>
    </row>
    <row r="209" spans="1:4" x14ac:dyDescent="0.3">
      <c r="A209" s="90">
        <v>44227</v>
      </c>
      <c r="B209" s="3" t="s">
        <v>306</v>
      </c>
      <c r="C209" s="3" t="s">
        <v>491</v>
      </c>
      <c r="D209" s="3">
        <v>6</v>
      </c>
    </row>
    <row r="210" spans="1:4" x14ac:dyDescent="0.3">
      <c r="A210" s="90">
        <v>44227</v>
      </c>
      <c r="B210" s="3" t="s">
        <v>306</v>
      </c>
      <c r="C210" s="3" t="s">
        <v>492</v>
      </c>
      <c r="D210" s="3">
        <v>4</v>
      </c>
    </row>
    <row r="211" spans="1:4" x14ac:dyDescent="0.3">
      <c r="A211" s="90">
        <v>44227</v>
      </c>
      <c r="B211" s="3" t="s">
        <v>306</v>
      </c>
      <c r="C211" s="3" t="s">
        <v>747</v>
      </c>
      <c r="D211" s="3">
        <v>3</v>
      </c>
    </row>
    <row r="212" spans="1:4" x14ac:dyDescent="0.3">
      <c r="A212" s="90">
        <v>44227</v>
      </c>
      <c r="B212" s="3" t="s">
        <v>306</v>
      </c>
      <c r="C212" s="3" t="s">
        <v>999</v>
      </c>
      <c r="D212" s="3">
        <v>1</v>
      </c>
    </row>
    <row r="213" spans="1:4" x14ac:dyDescent="0.3">
      <c r="A213" s="90">
        <v>44227</v>
      </c>
      <c r="B213" s="3" t="s">
        <v>306</v>
      </c>
      <c r="C213" s="3" t="s">
        <v>207</v>
      </c>
      <c r="D213" s="3">
        <v>3</v>
      </c>
    </row>
    <row r="214" spans="1:4" x14ac:dyDescent="0.3">
      <c r="A214" s="90">
        <v>44227</v>
      </c>
      <c r="B214" s="3" t="s">
        <v>306</v>
      </c>
      <c r="C214" s="3" t="s">
        <v>870</v>
      </c>
      <c r="D214" s="3">
        <v>1</v>
      </c>
    </row>
    <row r="215" spans="1:4" x14ac:dyDescent="0.3">
      <c r="A215" s="90">
        <v>44227</v>
      </c>
      <c r="B215" s="3" t="s">
        <v>306</v>
      </c>
      <c r="C215" s="3" t="s">
        <v>497</v>
      </c>
      <c r="D215" s="3">
        <v>2</v>
      </c>
    </row>
    <row r="216" spans="1:4" x14ac:dyDescent="0.3">
      <c r="A216" s="90">
        <v>44227</v>
      </c>
      <c r="B216" s="3" t="s">
        <v>306</v>
      </c>
      <c r="C216" s="3" t="s">
        <v>781</v>
      </c>
      <c r="D216" s="3">
        <v>6</v>
      </c>
    </row>
    <row r="217" spans="1:4" x14ac:dyDescent="0.3">
      <c r="A217" s="90">
        <v>44227</v>
      </c>
      <c r="B217" s="3" t="s">
        <v>306</v>
      </c>
      <c r="C217" s="3" t="s">
        <v>1034</v>
      </c>
      <c r="D217" s="3">
        <v>1</v>
      </c>
    </row>
    <row r="218" spans="1:4" x14ac:dyDescent="0.3">
      <c r="A218" s="90">
        <v>44227</v>
      </c>
      <c r="B218" s="3" t="s">
        <v>306</v>
      </c>
      <c r="C218" s="3" t="s">
        <v>857</v>
      </c>
      <c r="D218" s="3">
        <v>1</v>
      </c>
    </row>
    <row r="219" spans="1:4" x14ac:dyDescent="0.3">
      <c r="A219" s="90">
        <v>44227</v>
      </c>
      <c r="B219" s="3" t="s">
        <v>306</v>
      </c>
      <c r="C219" s="3" t="s">
        <v>206</v>
      </c>
      <c r="D219" s="3">
        <v>61</v>
      </c>
    </row>
    <row r="220" spans="1:4" x14ac:dyDescent="0.3">
      <c r="A220" s="90">
        <v>44227</v>
      </c>
      <c r="B220" s="3" t="s">
        <v>306</v>
      </c>
      <c r="C220" s="3" t="s">
        <v>928</v>
      </c>
      <c r="D220" s="3">
        <v>1</v>
      </c>
    </row>
    <row r="221" spans="1:4" x14ac:dyDescent="0.3">
      <c r="A221" s="90">
        <v>44227</v>
      </c>
      <c r="B221" s="3" t="s">
        <v>306</v>
      </c>
      <c r="C221" s="3" t="s">
        <v>205</v>
      </c>
      <c r="D221" s="3">
        <v>9</v>
      </c>
    </row>
    <row r="222" spans="1:4" x14ac:dyDescent="0.3">
      <c r="A222" s="90">
        <v>44227</v>
      </c>
      <c r="B222" s="3" t="s">
        <v>306</v>
      </c>
      <c r="C222" s="3" t="s">
        <v>625</v>
      </c>
      <c r="D222" s="3">
        <v>5</v>
      </c>
    </row>
    <row r="223" spans="1:4" x14ac:dyDescent="0.3">
      <c r="A223" s="90">
        <v>44227</v>
      </c>
      <c r="B223" s="3" t="s">
        <v>306</v>
      </c>
      <c r="C223" s="3" t="s">
        <v>499</v>
      </c>
      <c r="D223" s="3">
        <v>1</v>
      </c>
    </row>
    <row r="224" spans="1:4" x14ac:dyDescent="0.3">
      <c r="A224" s="90">
        <v>44227</v>
      </c>
      <c r="B224" s="3" t="s">
        <v>306</v>
      </c>
      <c r="C224" s="3" t="s">
        <v>204</v>
      </c>
      <c r="D224" s="3">
        <v>4</v>
      </c>
    </row>
    <row r="225" spans="1:4" x14ac:dyDescent="0.3">
      <c r="A225" s="90">
        <v>44227</v>
      </c>
      <c r="B225" s="3" t="s">
        <v>306</v>
      </c>
      <c r="C225" s="3" t="s">
        <v>874</v>
      </c>
      <c r="D225" s="3">
        <v>1</v>
      </c>
    </row>
    <row r="226" spans="1:4" x14ac:dyDescent="0.3">
      <c r="A226" s="90">
        <v>44227</v>
      </c>
      <c r="B226" s="3" t="s">
        <v>306</v>
      </c>
      <c r="C226" s="3" t="s">
        <v>501</v>
      </c>
      <c r="D226" s="3">
        <v>4</v>
      </c>
    </row>
    <row r="227" spans="1:4" x14ac:dyDescent="0.3">
      <c r="A227" s="90">
        <v>44227</v>
      </c>
      <c r="B227" s="3" t="s">
        <v>306</v>
      </c>
      <c r="C227" s="3" t="s">
        <v>203</v>
      </c>
      <c r="D227" s="3">
        <v>30</v>
      </c>
    </row>
    <row r="228" spans="1:4" x14ac:dyDescent="0.3">
      <c r="A228" s="90">
        <v>44227</v>
      </c>
      <c r="B228" s="3" t="s">
        <v>306</v>
      </c>
      <c r="C228" s="3" t="s">
        <v>502</v>
      </c>
      <c r="D228" s="3">
        <v>1</v>
      </c>
    </row>
    <row r="229" spans="1:4" x14ac:dyDescent="0.3">
      <c r="A229" s="90">
        <v>44227</v>
      </c>
      <c r="B229" s="3" t="s">
        <v>306</v>
      </c>
      <c r="C229" s="3" t="s">
        <v>795</v>
      </c>
      <c r="D229" s="3">
        <v>3</v>
      </c>
    </row>
    <row r="230" spans="1:4" x14ac:dyDescent="0.3">
      <c r="A230" s="90">
        <v>44227</v>
      </c>
      <c r="B230" s="3" t="s">
        <v>306</v>
      </c>
      <c r="C230" s="3" t="s">
        <v>748</v>
      </c>
      <c r="D230" s="3">
        <v>1</v>
      </c>
    </row>
    <row r="231" spans="1:4" x14ac:dyDescent="0.3">
      <c r="A231" s="90">
        <v>44227</v>
      </c>
      <c r="B231" s="3" t="s">
        <v>306</v>
      </c>
      <c r="C231" s="3" t="s">
        <v>503</v>
      </c>
      <c r="D231" s="3">
        <v>2</v>
      </c>
    </row>
    <row r="232" spans="1:4" x14ac:dyDescent="0.3">
      <c r="A232" s="90">
        <v>44227</v>
      </c>
      <c r="B232" s="3" t="s">
        <v>306</v>
      </c>
      <c r="C232" s="3" t="s">
        <v>663</v>
      </c>
      <c r="D232" s="3">
        <v>2</v>
      </c>
    </row>
    <row r="233" spans="1:4" x14ac:dyDescent="0.3">
      <c r="A233" s="90">
        <v>44227</v>
      </c>
      <c r="B233" s="3" t="s">
        <v>306</v>
      </c>
      <c r="C233" s="3" t="s">
        <v>504</v>
      </c>
      <c r="D233" s="3">
        <v>1</v>
      </c>
    </row>
    <row r="234" spans="1:4" x14ac:dyDescent="0.3">
      <c r="A234" s="90">
        <v>44227</v>
      </c>
      <c r="B234" s="3" t="s">
        <v>306</v>
      </c>
      <c r="C234" s="3" t="s">
        <v>664</v>
      </c>
      <c r="D234" s="3">
        <v>1</v>
      </c>
    </row>
    <row r="235" spans="1:4" x14ac:dyDescent="0.3">
      <c r="A235" s="90">
        <v>44227</v>
      </c>
      <c r="B235" s="3" t="s">
        <v>306</v>
      </c>
      <c r="C235" s="3" t="s">
        <v>505</v>
      </c>
      <c r="D235" s="3">
        <v>3</v>
      </c>
    </row>
    <row r="236" spans="1:4" x14ac:dyDescent="0.3">
      <c r="A236" s="90">
        <v>44227</v>
      </c>
      <c r="B236" s="3" t="s">
        <v>306</v>
      </c>
      <c r="C236" s="3" t="s">
        <v>507</v>
      </c>
      <c r="D236" s="3">
        <v>1</v>
      </c>
    </row>
    <row r="237" spans="1:4" x14ac:dyDescent="0.3">
      <c r="A237" s="90">
        <v>44227</v>
      </c>
      <c r="B237" s="3" t="s">
        <v>306</v>
      </c>
      <c r="C237" s="3" t="s">
        <v>1035</v>
      </c>
      <c r="D237" s="3">
        <v>1</v>
      </c>
    </row>
    <row r="238" spans="1:4" x14ac:dyDescent="0.3">
      <c r="A238" s="90">
        <v>44227</v>
      </c>
      <c r="B238" s="3" t="s">
        <v>306</v>
      </c>
      <c r="C238" s="3" t="s">
        <v>508</v>
      </c>
      <c r="D238" s="3">
        <v>6</v>
      </c>
    </row>
    <row r="239" spans="1:4" x14ac:dyDescent="0.3">
      <c r="A239" s="90">
        <v>44227</v>
      </c>
      <c r="B239" s="3" t="s">
        <v>306</v>
      </c>
      <c r="C239" s="3" t="s">
        <v>509</v>
      </c>
      <c r="D239" s="3">
        <v>4</v>
      </c>
    </row>
    <row r="240" spans="1:4" x14ac:dyDescent="0.3">
      <c r="A240" s="90">
        <v>44227</v>
      </c>
      <c r="B240" s="3" t="s">
        <v>306</v>
      </c>
      <c r="C240" s="3" t="s">
        <v>1036</v>
      </c>
      <c r="D240" s="3">
        <v>1</v>
      </c>
    </row>
    <row r="241" spans="1:4" x14ac:dyDescent="0.3">
      <c r="A241" s="90">
        <v>44227</v>
      </c>
      <c r="B241" s="3" t="s">
        <v>306</v>
      </c>
      <c r="C241" s="3" t="s">
        <v>666</v>
      </c>
      <c r="D241" s="3">
        <v>1</v>
      </c>
    </row>
    <row r="242" spans="1:4" x14ac:dyDescent="0.3">
      <c r="A242" s="90">
        <v>44227</v>
      </c>
      <c r="B242" s="3" t="s">
        <v>306</v>
      </c>
      <c r="C242" s="3" t="s">
        <v>1037</v>
      </c>
      <c r="D242" s="3">
        <v>1</v>
      </c>
    </row>
    <row r="243" spans="1:4" x14ac:dyDescent="0.3">
      <c r="A243" s="90">
        <v>44227</v>
      </c>
      <c r="B243" s="3" t="s">
        <v>306</v>
      </c>
      <c r="C243" s="3" t="s">
        <v>511</v>
      </c>
      <c r="D243" s="3">
        <v>26</v>
      </c>
    </row>
    <row r="244" spans="1:4" x14ac:dyDescent="0.3">
      <c r="A244" s="90">
        <v>44227</v>
      </c>
      <c r="B244" s="3" t="s">
        <v>306</v>
      </c>
      <c r="C244" s="3" t="s">
        <v>202</v>
      </c>
      <c r="D244" s="3">
        <v>16</v>
      </c>
    </row>
    <row r="245" spans="1:4" x14ac:dyDescent="0.3">
      <c r="A245" s="90">
        <v>44227</v>
      </c>
      <c r="B245" s="3" t="s">
        <v>306</v>
      </c>
      <c r="C245" s="3" t="s">
        <v>1038</v>
      </c>
      <c r="D245" s="3">
        <v>1</v>
      </c>
    </row>
    <row r="246" spans="1:4" x14ac:dyDescent="0.3">
      <c r="A246" s="90">
        <v>44227</v>
      </c>
      <c r="B246" s="3" t="s">
        <v>306</v>
      </c>
      <c r="C246" s="3" t="s">
        <v>626</v>
      </c>
      <c r="D246" s="3">
        <v>3</v>
      </c>
    </row>
    <row r="247" spans="1:4" x14ac:dyDescent="0.3">
      <c r="A247" s="90">
        <v>44227</v>
      </c>
      <c r="B247" s="3" t="s">
        <v>306</v>
      </c>
      <c r="C247" s="3" t="s">
        <v>512</v>
      </c>
      <c r="D247" s="3">
        <v>2</v>
      </c>
    </row>
    <row r="248" spans="1:4" x14ac:dyDescent="0.3">
      <c r="A248" s="90">
        <v>44227</v>
      </c>
      <c r="B248" s="3" t="s">
        <v>306</v>
      </c>
      <c r="C248" s="3" t="s">
        <v>1183</v>
      </c>
      <c r="D248" s="3">
        <v>1</v>
      </c>
    </row>
    <row r="249" spans="1:4" x14ac:dyDescent="0.3">
      <c r="A249" s="90">
        <v>44227</v>
      </c>
      <c r="B249" s="3" t="s">
        <v>306</v>
      </c>
      <c r="C249" s="3" t="s">
        <v>201</v>
      </c>
      <c r="D249" s="3">
        <v>21</v>
      </c>
    </row>
    <row r="250" spans="1:4" x14ac:dyDescent="0.3">
      <c r="A250" s="90">
        <v>44227</v>
      </c>
      <c r="B250" s="3" t="s">
        <v>306</v>
      </c>
      <c r="C250" s="3" t="s">
        <v>796</v>
      </c>
      <c r="D250" s="3">
        <v>10</v>
      </c>
    </row>
    <row r="251" spans="1:4" x14ac:dyDescent="0.3">
      <c r="A251" s="90">
        <v>44227</v>
      </c>
      <c r="B251" s="3" t="s">
        <v>306</v>
      </c>
      <c r="C251" s="3" t="s">
        <v>514</v>
      </c>
      <c r="D251" s="3">
        <v>2</v>
      </c>
    </row>
    <row r="252" spans="1:4" x14ac:dyDescent="0.3">
      <c r="A252" s="90">
        <v>44227</v>
      </c>
      <c r="B252" s="3" t="s">
        <v>306</v>
      </c>
      <c r="C252" s="3" t="s">
        <v>200</v>
      </c>
      <c r="D252" s="3">
        <v>8</v>
      </c>
    </row>
    <row r="253" spans="1:4" x14ac:dyDescent="0.3">
      <c r="A253" s="90">
        <v>44227</v>
      </c>
      <c r="B253" s="3" t="s">
        <v>306</v>
      </c>
      <c r="C253" s="3" t="s">
        <v>750</v>
      </c>
      <c r="D253" s="3">
        <v>3</v>
      </c>
    </row>
    <row r="254" spans="1:4" x14ac:dyDescent="0.3">
      <c r="A254" s="90">
        <v>44227</v>
      </c>
      <c r="B254" s="3" t="s">
        <v>306</v>
      </c>
      <c r="C254" s="3" t="s">
        <v>901</v>
      </c>
      <c r="D254" s="3">
        <v>1</v>
      </c>
    </row>
    <row r="255" spans="1:4" x14ac:dyDescent="0.3">
      <c r="A255" s="90">
        <v>44227</v>
      </c>
      <c r="B255" s="3" t="s">
        <v>306</v>
      </c>
      <c r="C255" s="3" t="s">
        <v>515</v>
      </c>
      <c r="D255" s="3">
        <v>10</v>
      </c>
    </row>
    <row r="256" spans="1:4" x14ac:dyDescent="0.3">
      <c r="A256" s="90">
        <v>44227</v>
      </c>
      <c r="B256" s="3" t="s">
        <v>306</v>
      </c>
      <c r="C256" s="3" t="s">
        <v>516</v>
      </c>
      <c r="D256" s="3">
        <v>7</v>
      </c>
    </row>
    <row r="257" spans="1:4" x14ac:dyDescent="0.3">
      <c r="A257" s="90">
        <v>44227</v>
      </c>
      <c r="B257" s="3" t="s">
        <v>306</v>
      </c>
      <c r="C257" s="3" t="s">
        <v>1039</v>
      </c>
      <c r="D257" s="3">
        <v>1</v>
      </c>
    </row>
    <row r="258" spans="1:4" x14ac:dyDescent="0.3">
      <c r="A258" s="90">
        <v>44227</v>
      </c>
      <c r="B258" s="3" t="s">
        <v>306</v>
      </c>
      <c r="C258" s="3" t="s">
        <v>517</v>
      </c>
      <c r="D258" s="3">
        <v>3</v>
      </c>
    </row>
    <row r="259" spans="1:4" x14ac:dyDescent="0.3">
      <c r="A259" s="90">
        <v>44227</v>
      </c>
      <c r="B259" s="3" t="s">
        <v>306</v>
      </c>
      <c r="C259" s="3" t="s">
        <v>519</v>
      </c>
      <c r="D259" s="3">
        <v>5</v>
      </c>
    </row>
    <row r="260" spans="1:4" x14ac:dyDescent="0.3">
      <c r="A260" s="90">
        <v>44227</v>
      </c>
      <c r="B260" s="3" t="s">
        <v>306</v>
      </c>
      <c r="C260" s="3" t="s">
        <v>1040</v>
      </c>
      <c r="D260" s="3">
        <v>1</v>
      </c>
    </row>
    <row r="261" spans="1:4" x14ac:dyDescent="0.3">
      <c r="A261" s="90">
        <v>44227</v>
      </c>
      <c r="B261" s="3" t="s">
        <v>306</v>
      </c>
      <c r="C261" s="3" t="s">
        <v>1041</v>
      </c>
      <c r="D261" s="3">
        <v>1</v>
      </c>
    </row>
    <row r="262" spans="1:4" x14ac:dyDescent="0.3">
      <c r="A262" s="90">
        <v>44227</v>
      </c>
      <c r="B262" s="3" t="s">
        <v>306</v>
      </c>
      <c r="C262" s="3" t="s">
        <v>520</v>
      </c>
      <c r="D262" s="3">
        <v>2</v>
      </c>
    </row>
    <row r="263" spans="1:4" x14ac:dyDescent="0.3">
      <c r="A263" s="90">
        <v>44227</v>
      </c>
      <c r="B263" s="3" t="s">
        <v>306</v>
      </c>
      <c r="C263" s="3" t="s">
        <v>1042</v>
      </c>
      <c r="D263" s="3">
        <v>2</v>
      </c>
    </row>
    <row r="264" spans="1:4" x14ac:dyDescent="0.3">
      <c r="A264" s="90">
        <v>44227</v>
      </c>
      <c r="B264" s="3" t="s">
        <v>306</v>
      </c>
      <c r="C264" s="3" t="s">
        <v>521</v>
      </c>
      <c r="D264" s="3">
        <v>3</v>
      </c>
    </row>
    <row r="265" spans="1:4" x14ac:dyDescent="0.3">
      <c r="A265" s="90">
        <v>44227</v>
      </c>
      <c r="B265" s="3" t="s">
        <v>306</v>
      </c>
      <c r="C265" s="3" t="s">
        <v>522</v>
      </c>
      <c r="D265" s="3">
        <v>1</v>
      </c>
    </row>
    <row r="266" spans="1:4" x14ac:dyDescent="0.3">
      <c r="A266" s="90">
        <v>44227</v>
      </c>
      <c r="B266" s="3" t="s">
        <v>306</v>
      </c>
      <c r="C266" s="3" t="s">
        <v>627</v>
      </c>
      <c r="D266" s="3">
        <v>1</v>
      </c>
    </row>
    <row r="267" spans="1:4" x14ac:dyDescent="0.3">
      <c r="A267" s="90">
        <v>44227</v>
      </c>
      <c r="B267" s="3" t="s">
        <v>306</v>
      </c>
      <c r="C267" s="3" t="s">
        <v>523</v>
      </c>
      <c r="D267" s="3">
        <v>9</v>
      </c>
    </row>
    <row r="268" spans="1:4" x14ac:dyDescent="0.3">
      <c r="A268" s="90">
        <v>44227</v>
      </c>
      <c r="B268" s="3" t="s">
        <v>306</v>
      </c>
      <c r="C268" s="3" t="s">
        <v>960</v>
      </c>
      <c r="D268" s="3">
        <v>9</v>
      </c>
    </row>
    <row r="269" spans="1:4" x14ac:dyDescent="0.3">
      <c r="A269" s="90">
        <v>44227</v>
      </c>
      <c r="B269" s="3" t="s">
        <v>306</v>
      </c>
      <c r="C269" s="3" t="s">
        <v>1043</v>
      </c>
      <c r="D269" s="3">
        <v>1</v>
      </c>
    </row>
    <row r="270" spans="1:4" x14ac:dyDescent="0.3">
      <c r="A270" s="90">
        <v>44227</v>
      </c>
      <c r="B270" s="3" t="s">
        <v>306</v>
      </c>
      <c r="C270" s="3" t="s">
        <v>669</v>
      </c>
      <c r="D270" s="3">
        <v>9</v>
      </c>
    </row>
    <row r="271" spans="1:4" x14ac:dyDescent="0.3">
      <c r="A271" s="90">
        <v>44227</v>
      </c>
      <c r="B271" s="3" t="s">
        <v>306</v>
      </c>
      <c r="C271" s="3" t="s">
        <v>196</v>
      </c>
      <c r="D271" s="3">
        <v>7</v>
      </c>
    </row>
    <row r="272" spans="1:4" x14ac:dyDescent="0.3">
      <c r="A272" s="90">
        <v>44227</v>
      </c>
      <c r="B272" s="3" t="s">
        <v>306</v>
      </c>
      <c r="C272" s="3" t="s">
        <v>524</v>
      </c>
      <c r="D272" s="3">
        <v>3</v>
      </c>
    </row>
    <row r="273" spans="1:4" x14ac:dyDescent="0.3">
      <c r="A273" s="90">
        <v>44227</v>
      </c>
      <c r="B273" s="3" t="s">
        <v>306</v>
      </c>
      <c r="C273" s="3" t="s">
        <v>195</v>
      </c>
      <c r="D273" s="3">
        <v>16</v>
      </c>
    </row>
    <row r="274" spans="1:4" x14ac:dyDescent="0.3">
      <c r="A274" s="90">
        <v>44227</v>
      </c>
      <c r="B274" s="3" t="s">
        <v>306</v>
      </c>
      <c r="C274" s="3" t="s">
        <v>194</v>
      </c>
      <c r="D274" s="3">
        <v>9</v>
      </c>
    </row>
    <row r="275" spans="1:4" x14ac:dyDescent="0.3">
      <c r="A275" s="90">
        <v>44227</v>
      </c>
      <c r="B275" s="3" t="s">
        <v>306</v>
      </c>
      <c r="C275" s="3" t="s">
        <v>526</v>
      </c>
      <c r="D275" s="3">
        <v>4</v>
      </c>
    </row>
    <row r="276" spans="1:4" x14ac:dyDescent="0.3">
      <c r="A276" s="90">
        <v>44227</v>
      </c>
      <c r="B276" s="3" t="s">
        <v>306</v>
      </c>
      <c r="C276" s="3" t="s">
        <v>527</v>
      </c>
      <c r="D276" s="3">
        <v>6</v>
      </c>
    </row>
    <row r="277" spans="1:4" x14ac:dyDescent="0.3">
      <c r="A277" s="90">
        <v>44227</v>
      </c>
      <c r="B277" s="3" t="s">
        <v>306</v>
      </c>
      <c r="C277" s="3" t="s">
        <v>1044</v>
      </c>
      <c r="D277" s="3">
        <v>1</v>
      </c>
    </row>
    <row r="278" spans="1:4" x14ac:dyDescent="0.3">
      <c r="A278" s="90">
        <v>44227</v>
      </c>
      <c r="B278" s="3" t="s">
        <v>306</v>
      </c>
      <c r="C278" s="3" t="s">
        <v>1045</v>
      </c>
      <c r="D278" s="3">
        <v>1</v>
      </c>
    </row>
    <row r="279" spans="1:4" x14ac:dyDescent="0.3">
      <c r="A279" s="90">
        <v>44227</v>
      </c>
      <c r="B279" s="3" t="s">
        <v>306</v>
      </c>
      <c r="C279" s="3" t="s">
        <v>753</v>
      </c>
      <c r="D279" s="3">
        <v>1</v>
      </c>
    </row>
    <row r="280" spans="1:4" x14ac:dyDescent="0.3">
      <c r="A280" s="90">
        <v>44227</v>
      </c>
      <c r="B280" s="3" t="s">
        <v>306</v>
      </c>
      <c r="C280" s="3" t="s">
        <v>1046</v>
      </c>
      <c r="D280" s="3">
        <v>1</v>
      </c>
    </row>
    <row r="281" spans="1:4" x14ac:dyDescent="0.3">
      <c r="A281" s="90">
        <v>44227</v>
      </c>
      <c r="B281" s="3" t="s">
        <v>306</v>
      </c>
      <c r="C281" s="3" t="s">
        <v>929</v>
      </c>
      <c r="D281" s="3">
        <v>3</v>
      </c>
    </row>
    <row r="282" spans="1:4" x14ac:dyDescent="0.3">
      <c r="A282" s="90">
        <v>44227</v>
      </c>
      <c r="B282" s="3" t="s">
        <v>306</v>
      </c>
      <c r="C282" s="3" t="s">
        <v>529</v>
      </c>
      <c r="D282" s="3">
        <v>16</v>
      </c>
    </row>
    <row r="283" spans="1:4" x14ac:dyDescent="0.3">
      <c r="A283" s="90">
        <v>44227</v>
      </c>
      <c r="B283" s="3" t="s">
        <v>306</v>
      </c>
      <c r="C283" s="3" t="s">
        <v>530</v>
      </c>
      <c r="D283" s="3">
        <v>1</v>
      </c>
    </row>
    <row r="284" spans="1:4" x14ac:dyDescent="0.3">
      <c r="A284" s="90">
        <v>44227</v>
      </c>
      <c r="B284" s="3" t="s">
        <v>306</v>
      </c>
      <c r="C284" s="3" t="s">
        <v>312</v>
      </c>
      <c r="D284" s="3">
        <v>2</v>
      </c>
    </row>
    <row r="285" spans="1:4" x14ac:dyDescent="0.3">
      <c r="A285" s="90">
        <v>44227</v>
      </c>
      <c r="B285" s="3" t="s">
        <v>306</v>
      </c>
      <c r="C285" s="3" t="s">
        <v>193</v>
      </c>
      <c r="D285" s="3">
        <v>70</v>
      </c>
    </row>
    <row r="286" spans="1:4" x14ac:dyDescent="0.3">
      <c r="A286" s="90">
        <v>44227</v>
      </c>
      <c r="B286" s="3" t="s">
        <v>306</v>
      </c>
      <c r="C286" s="3" t="s">
        <v>192</v>
      </c>
      <c r="D286" s="3">
        <v>36</v>
      </c>
    </row>
    <row r="287" spans="1:4" x14ac:dyDescent="0.3">
      <c r="A287" s="90">
        <v>44227</v>
      </c>
      <c r="B287" s="3" t="s">
        <v>306</v>
      </c>
      <c r="C287" s="3" t="s">
        <v>670</v>
      </c>
      <c r="D287" s="3">
        <v>1</v>
      </c>
    </row>
    <row r="288" spans="1:4" x14ac:dyDescent="0.3">
      <c r="A288" s="90">
        <v>44227</v>
      </c>
      <c r="B288" s="3" t="s">
        <v>306</v>
      </c>
      <c r="C288" s="3" t="s">
        <v>191</v>
      </c>
      <c r="D288" s="3">
        <v>13</v>
      </c>
    </row>
    <row r="289" spans="1:4" x14ac:dyDescent="0.3">
      <c r="A289" s="90">
        <v>44227</v>
      </c>
      <c r="B289" s="3" t="s">
        <v>306</v>
      </c>
      <c r="C289" s="3" t="s">
        <v>531</v>
      </c>
      <c r="D289" s="3">
        <v>4</v>
      </c>
    </row>
    <row r="290" spans="1:4" x14ac:dyDescent="0.3">
      <c r="A290" s="90">
        <v>44227</v>
      </c>
      <c r="B290" s="3" t="s">
        <v>306</v>
      </c>
      <c r="C290" s="3" t="s">
        <v>532</v>
      </c>
      <c r="D290" s="3">
        <v>4</v>
      </c>
    </row>
    <row r="291" spans="1:4" x14ac:dyDescent="0.3">
      <c r="A291" s="90">
        <v>44227</v>
      </c>
      <c r="B291" s="3" t="s">
        <v>306</v>
      </c>
      <c r="C291" s="3" t="s">
        <v>533</v>
      </c>
      <c r="D291" s="3">
        <v>1</v>
      </c>
    </row>
    <row r="292" spans="1:4" x14ac:dyDescent="0.3">
      <c r="A292" s="90">
        <v>44227</v>
      </c>
      <c r="B292" s="3" t="s">
        <v>306</v>
      </c>
      <c r="C292" s="3" t="s">
        <v>190</v>
      </c>
      <c r="D292" s="3">
        <v>4</v>
      </c>
    </row>
    <row r="293" spans="1:4" x14ac:dyDescent="0.3">
      <c r="A293" s="90">
        <v>44227</v>
      </c>
      <c r="B293" s="3" t="s">
        <v>306</v>
      </c>
      <c r="C293" s="3" t="s">
        <v>1047</v>
      </c>
      <c r="D293" s="3">
        <v>1</v>
      </c>
    </row>
    <row r="294" spans="1:4" x14ac:dyDescent="0.3">
      <c r="A294" s="90">
        <v>44227</v>
      </c>
      <c r="B294" s="3" t="s">
        <v>306</v>
      </c>
      <c r="C294" s="3" t="s">
        <v>1048</v>
      </c>
      <c r="D294" s="3">
        <v>1</v>
      </c>
    </row>
    <row r="295" spans="1:4" x14ac:dyDescent="0.3">
      <c r="A295" s="90">
        <v>44227</v>
      </c>
      <c r="B295" s="3" t="s">
        <v>306</v>
      </c>
      <c r="C295" s="3" t="s">
        <v>535</v>
      </c>
      <c r="D295" s="3">
        <v>1</v>
      </c>
    </row>
    <row r="296" spans="1:4" x14ac:dyDescent="0.3">
      <c r="A296" s="90">
        <v>44227</v>
      </c>
      <c r="B296" s="3" t="s">
        <v>306</v>
      </c>
      <c r="C296" s="3" t="s">
        <v>710</v>
      </c>
      <c r="D296" s="3">
        <v>3</v>
      </c>
    </row>
    <row r="297" spans="1:4" x14ac:dyDescent="0.3">
      <c r="A297" s="90">
        <v>44227</v>
      </c>
      <c r="B297" s="3" t="s">
        <v>306</v>
      </c>
      <c r="C297" s="3" t="s">
        <v>728</v>
      </c>
      <c r="D297" s="3">
        <v>1</v>
      </c>
    </row>
    <row r="298" spans="1:4" x14ac:dyDescent="0.3">
      <c r="A298" s="90">
        <v>44227</v>
      </c>
      <c r="B298" s="3" t="s">
        <v>306</v>
      </c>
      <c r="C298" s="3" t="s">
        <v>536</v>
      </c>
      <c r="D298" s="3">
        <v>8</v>
      </c>
    </row>
    <row r="299" spans="1:4" x14ac:dyDescent="0.3">
      <c r="A299" s="90">
        <v>44227</v>
      </c>
      <c r="B299" s="3" t="s">
        <v>306</v>
      </c>
      <c r="C299" s="3" t="s">
        <v>754</v>
      </c>
      <c r="D299" s="3">
        <v>1</v>
      </c>
    </row>
    <row r="300" spans="1:4" x14ac:dyDescent="0.3">
      <c r="A300" s="90">
        <v>44227</v>
      </c>
      <c r="B300" s="3" t="s">
        <v>306</v>
      </c>
      <c r="C300" s="3" t="s">
        <v>537</v>
      </c>
      <c r="D300" s="3">
        <v>1</v>
      </c>
    </row>
    <row r="301" spans="1:4" x14ac:dyDescent="0.3">
      <c r="A301" s="90">
        <v>44227</v>
      </c>
      <c r="B301" s="3" t="s">
        <v>306</v>
      </c>
      <c r="C301" s="3" t="s">
        <v>755</v>
      </c>
      <c r="D301" s="3">
        <v>2</v>
      </c>
    </row>
    <row r="302" spans="1:4" x14ac:dyDescent="0.3">
      <c r="A302" s="90">
        <v>44227</v>
      </c>
      <c r="B302" s="3" t="s">
        <v>306</v>
      </c>
      <c r="C302" s="3" t="s">
        <v>189</v>
      </c>
      <c r="D302" s="3">
        <v>47</v>
      </c>
    </row>
    <row r="303" spans="1:4" x14ac:dyDescent="0.3">
      <c r="A303" s="90">
        <v>44227</v>
      </c>
      <c r="B303" s="3" t="s">
        <v>306</v>
      </c>
      <c r="C303" s="3" t="s">
        <v>1049</v>
      </c>
      <c r="D303" s="3">
        <v>1</v>
      </c>
    </row>
    <row r="304" spans="1:4" x14ac:dyDescent="0.3">
      <c r="A304" s="90">
        <v>44227</v>
      </c>
      <c r="B304" s="3" t="s">
        <v>306</v>
      </c>
      <c r="C304" s="3" t="s">
        <v>1050</v>
      </c>
      <c r="D304" s="3">
        <v>1</v>
      </c>
    </row>
    <row r="305" spans="1:4" x14ac:dyDescent="0.3">
      <c r="A305" s="90">
        <v>44227</v>
      </c>
      <c r="B305" s="3" t="s">
        <v>306</v>
      </c>
      <c r="C305" s="3" t="s">
        <v>188</v>
      </c>
      <c r="D305" s="3">
        <v>1</v>
      </c>
    </row>
    <row r="306" spans="1:4" x14ac:dyDescent="0.3">
      <c r="A306" s="90">
        <v>44227</v>
      </c>
      <c r="B306" s="3" t="s">
        <v>306</v>
      </c>
      <c r="C306" s="3" t="s">
        <v>540</v>
      </c>
      <c r="D306" s="3">
        <v>16</v>
      </c>
    </row>
    <row r="307" spans="1:4" x14ac:dyDescent="0.3">
      <c r="A307" s="90">
        <v>44227</v>
      </c>
      <c r="B307" s="3" t="s">
        <v>306</v>
      </c>
      <c r="C307" s="3" t="s">
        <v>673</v>
      </c>
      <c r="D307" s="3">
        <v>2</v>
      </c>
    </row>
    <row r="308" spans="1:4" x14ac:dyDescent="0.3">
      <c r="A308" s="90">
        <v>44227</v>
      </c>
      <c r="B308" s="3" t="s">
        <v>306</v>
      </c>
      <c r="C308" s="3" t="s">
        <v>187</v>
      </c>
      <c r="D308" s="3">
        <v>20</v>
      </c>
    </row>
    <row r="309" spans="1:4" x14ac:dyDescent="0.3">
      <c r="A309" s="90">
        <v>44227</v>
      </c>
      <c r="B309" s="3" t="s">
        <v>306</v>
      </c>
      <c r="C309" s="3" t="s">
        <v>542</v>
      </c>
      <c r="D309" s="3">
        <v>1</v>
      </c>
    </row>
    <row r="310" spans="1:4" x14ac:dyDescent="0.3">
      <c r="A310" s="90">
        <v>44227</v>
      </c>
      <c r="B310" s="3" t="s">
        <v>306</v>
      </c>
      <c r="C310" s="3" t="s">
        <v>808</v>
      </c>
      <c r="D310" s="3">
        <v>2</v>
      </c>
    </row>
    <row r="311" spans="1:4" x14ac:dyDescent="0.3">
      <c r="A311" s="90">
        <v>44227</v>
      </c>
      <c r="B311" s="3" t="s">
        <v>306</v>
      </c>
      <c r="C311" s="3" t="s">
        <v>786</v>
      </c>
      <c r="D311" s="3">
        <v>2</v>
      </c>
    </row>
    <row r="312" spans="1:4" x14ac:dyDescent="0.3">
      <c r="A312" s="90">
        <v>44227</v>
      </c>
      <c r="B312" s="3" t="s">
        <v>306</v>
      </c>
      <c r="C312" s="3" t="s">
        <v>756</v>
      </c>
      <c r="D312" s="3">
        <v>1</v>
      </c>
    </row>
    <row r="313" spans="1:4" x14ac:dyDescent="0.3">
      <c r="A313" s="90">
        <v>44227</v>
      </c>
      <c r="B313" s="3" t="s">
        <v>306</v>
      </c>
      <c r="C313" s="3" t="s">
        <v>1051</v>
      </c>
      <c r="D313" s="3">
        <v>1</v>
      </c>
    </row>
    <row r="314" spans="1:4" x14ac:dyDescent="0.3">
      <c r="A314" s="90">
        <v>44227</v>
      </c>
      <c r="B314" s="3" t="s">
        <v>306</v>
      </c>
      <c r="C314" s="3" t="s">
        <v>301</v>
      </c>
      <c r="D314" s="3">
        <v>13</v>
      </c>
    </row>
    <row r="315" spans="1:4" x14ac:dyDescent="0.3">
      <c r="A315" s="90">
        <v>44227</v>
      </c>
      <c r="B315" s="3" t="s">
        <v>306</v>
      </c>
      <c r="C315" s="3" t="s">
        <v>311</v>
      </c>
      <c r="D315" s="3">
        <v>4</v>
      </c>
    </row>
    <row r="316" spans="1:4" x14ac:dyDescent="0.3">
      <c r="A316" s="90">
        <v>44227</v>
      </c>
      <c r="B316" s="3" t="s">
        <v>306</v>
      </c>
      <c r="C316" s="3" t="s">
        <v>185</v>
      </c>
      <c r="D316" s="3">
        <v>14</v>
      </c>
    </row>
    <row r="317" spans="1:4" x14ac:dyDescent="0.3">
      <c r="A317" s="90">
        <v>44227</v>
      </c>
      <c r="B317" s="3" t="s">
        <v>306</v>
      </c>
      <c r="C317" s="3" t="s">
        <v>184</v>
      </c>
      <c r="D317" s="3">
        <v>50</v>
      </c>
    </row>
    <row r="318" spans="1:4" x14ac:dyDescent="0.3">
      <c r="A318" s="90">
        <v>44227</v>
      </c>
      <c r="B318" s="3" t="s">
        <v>306</v>
      </c>
      <c r="C318" s="3" t="s">
        <v>547</v>
      </c>
      <c r="D318" s="3">
        <v>1</v>
      </c>
    </row>
    <row r="319" spans="1:4" x14ac:dyDescent="0.3">
      <c r="A319" s="90">
        <v>44227</v>
      </c>
      <c r="B319" s="3" t="s">
        <v>306</v>
      </c>
      <c r="C319" s="3" t="s">
        <v>1052</v>
      </c>
      <c r="D319" s="3">
        <v>1</v>
      </c>
    </row>
    <row r="320" spans="1:4" x14ac:dyDescent="0.3">
      <c r="A320" s="90">
        <v>44227</v>
      </c>
      <c r="B320" s="3" t="s">
        <v>306</v>
      </c>
      <c r="C320" s="3" t="s">
        <v>858</v>
      </c>
      <c r="D320" s="3">
        <v>1</v>
      </c>
    </row>
    <row r="321" spans="1:4" x14ac:dyDescent="0.3">
      <c r="A321" s="90">
        <v>44227</v>
      </c>
      <c r="B321" s="3" t="s">
        <v>306</v>
      </c>
      <c r="C321" s="3" t="s">
        <v>1053</v>
      </c>
      <c r="D321" s="3">
        <v>11</v>
      </c>
    </row>
    <row r="322" spans="1:4" x14ac:dyDescent="0.3">
      <c r="A322" s="90">
        <v>44227</v>
      </c>
      <c r="B322" s="3" t="s">
        <v>306</v>
      </c>
      <c r="C322" s="3" t="s">
        <v>548</v>
      </c>
      <c r="D322" s="3">
        <v>1</v>
      </c>
    </row>
    <row r="323" spans="1:4" x14ac:dyDescent="0.3">
      <c r="A323" s="90">
        <v>44227</v>
      </c>
      <c r="B323" s="3" t="s">
        <v>306</v>
      </c>
      <c r="C323" s="3" t="s">
        <v>183</v>
      </c>
      <c r="D323" s="3">
        <v>17</v>
      </c>
    </row>
    <row r="324" spans="1:4" x14ac:dyDescent="0.3">
      <c r="A324" s="90">
        <v>44227</v>
      </c>
      <c r="B324" s="3" t="s">
        <v>306</v>
      </c>
      <c r="C324" s="3" t="s">
        <v>550</v>
      </c>
      <c r="D324" s="3">
        <v>13</v>
      </c>
    </row>
    <row r="325" spans="1:4" x14ac:dyDescent="0.3">
      <c r="A325" s="90">
        <v>44227</v>
      </c>
      <c r="B325" s="3" t="s">
        <v>306</v>
      </c>
      <c r="C325" s="3" t="s">
        <v>551</v>
      </c>
      <c r="D325" s="3">
        <v>1</v>
      </c>
    </row>
    <row r="326" spans="1:4" x14ac:dyDescent="0.3">
      <c r="A326" s="90">
        <v>44227</v>
      </c>
      <c r="B326" s="3" t="s">
        <v>306</v>
      </c>
      <c r="C326" s="3" t="s">
        <v>182</v>
      </c>
      <c r="D326" s="3">
        <v>50</v>
      </c>
    </row>
    <row r="327" spans="1:4" x14ac:dyDescent="0.3">
      <c r="A327" s="90">
        <v>44227</v>
      </c>
      <c r="B327" s="3" t="s">
        <v>306</v>
      </c>
      <c r="C327" s="3" t="s">
        <v>552</v>
      </c>
      <c r="D327" s="3">
        <v>2</v>
      </c>
    </row>
    <row r="328" spans="1:4" x14ac:dyDescent="0.3">
      <c r="A328" s="90">
        <v>44227</v>
      </c>
      <c r="B328" s="3" t="s">
        <v>306</v>
      </c>
      <c r="C328" s="3" t="s">
        <v>809</v>
      </c>
      <c r="D328" s="3">
        <v>1</v>
      </c>
    </row>
    <row r="329" spans="1:4" x14ac:dyDescent="0.3">
      <c r="A329" s="90">
        <v>44227</v>
      </c>
      <c r="B329" s="3" t="s">
        <v>306</v>
      </c>
      <c r="C329" s="3" t="s">
        <v>711</v>
      </c>
      <c r="D329" s="3">
        <v>2</v>
      </c>
    </row>
    <row r="330" spans="1:4" x14ac:dyDescent="0.3">
      <c r="A330" s="90">
        <v>44227</v>
      </c>
      <c r="B330" s="3" t="s">
        <v>306</v>
      </c>
      <c r="C330" s="3" t="s">
        <v>181</v>
      </c>
      <c r="D330" s="3">
        <v>55</v>
      </c>
    </row>
    <row r="331" spans="1:4" x14ac:dyDescent="0.3">
      <c r="A331" s="90">
        <v>44227</v>
      </c>
      <c r="B331" s="3" t="s">
        <v>306</v>
      </c>
      <c r="C331" s="3" t="s">
        <v>554</v>
      </c>
      <c r="D331" s="3">
        <v>8</v>
      </c>
    </row>
    <row r="332" spans="1:4" x14ac:dyDescent="0.3">
      <c r="A332" s="90">
        <v>44227</v>
      </c>
      <c r="B332" s="3" t="s">
        <v>306</v>
      </c>
      <c r="C332" s="3" t="s">
        <v>180</v>
      </c>
      <c r="D332" s="3">
        <v>48</v>
      </c>
    </row>
    <row r="333" spans="1:4" x14ac:dyDescent="0.3">
      <c r="A333" s="90">
        <v>44227</v>
      </c>
      <c r="B333" s="3" t="s">
        <v>306</v>
      </c>
      <c r="C333" s="3" t="s">
        <v>632</v>
      </c>
      <c r="D333" s="3">
        <v>1</v>
      </c>
    </row>
    <row r="334" spans="1:4" x14ac:dyDescent="0.3">
      <c r="A334" s="90">
        <v>44227</v>
      </c>
      <c r="B334" s="3" t="s">
        <v>306</v>
      </c>
      <c r="C334" s="3" t="s">
        <v>557</v>
      </c>
      <c r="D334" s="3">
        <v>28</v>
      </c>
    </row>
    <row r="335" spans="1:4" x14ac:dyDescent="0.3">
      <c r="A335" s="90">
        <v>44227</v>
      </c>
      <c r="B335" s="3" t="s">
        <v>306</v>
      </c>
      <c r="C335" s="3" t="s">
        <v>1054</v>
      </c>
      <c r="D335" s="3">
        <v>7</v>
      </c>
    </row>
    <row r="336" spans="1:4" x14ac:dyDescent="0.3">
      <c r="A336" s="90">
        <v>44227</v>
      </c>
      <c r="B336" s="3" t="s">
        <v>306</v>
      </c>
      <c r="C336" s="3" t="s">
        <v>558</v>
      </c>
      <c r="D336" s="3">
        <v>2</v>
      </c>
    </row>
    <row r="337" spans="1:4" x14ac:dyDescent="0.3">
      <c r="A337" s="90">
        <v>44227</v>
      </c>
      <c r="B337" s="3" t="s">
        <v>306</v>
      </c>
      <c r="C337" s="3" t="s">
        <v>1055</v>
      </c>
      <c r="D337" s="3">
        <v>99</v>
      </c>
    </row>
    <row r="338" spans="1:4" x14ac:dyDescent="0.3">
      <c r="A338" s="90">
        <v>44227</v>
      </c>
      <c r="B338" s="3" t="s">
        <v>306</v>
      </c>
      <c r="C338" s="3" t="s">
        <v>790</v>
      </c>
      <c r="D338" s="3">
        <v>2</v>
      </c>
    </row>
    <row r="339" spans="1:4" x14ac:dyDescent="0.3">
      <c r="A339" s="90">
        <v>44227</v>
      </c>
      <c r="B339" s="3" t="s">
        <v>306</v>
      </c>
      <c r="C339" s="3" t="s">
        <v>930</v>
      </c>
      <c r="D339" s="3">
        <v>1</v>
      </c>
    </row>
    <row r="340" spans="1:4" x14ac:dyDescent="0.3">
      <c r="A340" s="90">
        <v>44227</v>
      </c>
      <c r="B340" s="3" t="s">
        <v>306</v>
      </c>
      <c r="C340" s="3" t="s">
        <v>633</v>
      </c>
      <c r="D340" s="3">
        <v>7</v>
      </c>
    </row>
    <row r="341" spans="1:4" x14ac:dyDescent="0.3">
      <c r="A341" s="90">
        <v>44227</v>
      </c>
      <c r="B341" s="3" t="s">
        <v>306</v>
      </c>
      <c r="C341" s="3" t="s">
        <v>680</v>
      </c>
      <c r="D341" s="3">
        <v>3</v>
      </c>
    </row>
    <row r="342" spans="1:4" x14ac:dyDescent="0.3">
      <c r="A342" s="90">
        <v>44227</v>
      </c>
      <c r="B342" s="3" t="s">
        <v>306</v>
      </c>
      <c r="C342" s="3" t="s">
        <v>560</v>
      </c>
      <c r="D342" s="3">
        <v>9</v>
      </c>
    </row>
    <row r="343" spans="1:4" x14ac:dyDescent="0.3">
      <c r="A343" s="90">
        <v>44227</v>
      </c>
      <c r="B343" s="3" t="s">
        <v>306</v>
      </c>
      <c r="C343" s="3" t="s">
        <v>1056</v>
      </c>
      <c r="D343" s="3">
        <v>2</v>
      </c>
    </row>
    <row r="344" spans="1:4" x14ac:dyDescent="0.3">
      <c r="A344" s="90">
        <v>44227</v>
      </c>
      <c r="B344" s="3" t="s">
        <v>306</v>
      </c>
      <c r="C344" s="3" t="s">
        <v>810</v>
      </c>
      <c r="D344" s="3">
        <v>1</v>
      </c>
    </row>
    <row r="345" spans="1:4" x14ac:dyDescent="0.3">
      <c r="A345" s="90">
        <v>44227</v>
      </c>
      <c r="B345" s="3" t="s">
        <v>306</v>
      </c>
      <c r="C345" s="3" t="s">
        <v>561</v>
      </c>
      <c r="D345" s="3">
        <v>2</v>
      </c>
    </row>
    <row r="346" spans="1:4" x14ac:dyDescent="0.3">
      <c r="A346" s="90">
        <v>44227</v>
      </c>
      <c r="B346" s="3" t="s">
        <v>306</v>
      </c>
      <c r="C346" s="3" t="s">
        <v>179</v>
      </c>
      <c r="D346" s="3">
        <v>13</v>
      </c>
    </row>
    <row r="347" spans="1:4" x14ac:dyDescent="0.3">
      <c r="A347" s="90">
        <v>44227</v>
      </c>
      <c r="B347" s="3" t="s">
        <v>306</v>
      </c>
      <c r="C347" s="3" t="s">
        <v>1057</v>
      </c>
      <c r="D347" s="3">
        <v>1</v>
      </c>
    </row>
    <row r="348" spans="1:4" x14ac:dyDescent="0.3">
      <c r="A348" s="90">
        <v>44227</v>
      </c>
      <c r="B348" s="3" t="s">
        <v>306</v>
      </c>
      <c r="C348" s="3" t="s">
        <v>707</v>
      </c>
      <c r="D348" s="3">
        <v>3</v>
      </c>
    </row>
    <row r="349" spans="1:4" x14ac:dyDescent="0.3">
      <c r="A349" s="90">
        <v>44227</v>
      </c>
      <c r="B349" s="3" t="s">
        <v>306</v>
      </c>
      <c r="C349" s="3" t="s">
        <v>300</v>
      </c>
      <c r="D349" s="3">
        <v>6</v>
      </c>
    </row>
    <row r="350" spans="1:4" x14ac:dyDescent="0.3">
      <c r="A350" s="90">
        <v>44227</v>
      </c>
      <c r="B350" s="3" t="s">
        <v>306</v>
      </c>
      <c r="C350" s="3" t="s">
        <v>178</v>
      </c>
      <c r="D350" s="3">
        <v>11</v>
      </c>
    </row>
    <row r="351" spans="1:4" x14ac:dyDescent="0.3">
      <c r="A351" s="90">
        <v>44227</v>
      </c>
      <c r="B351" s="3" t="s">
        <v>306</v>
      </c>
      <c r="C351" s="3" t="s">
        <v>177</v>
      </c>
      <c r="D351" s="3">
        <v>2</v>
      </c>
    </row>
    <row r="352" spans="1:4" x14ac:dyDescent="0.3">
      <c r="A352" s="90">
        <v>44227</v>
      </c>
      <c r="B352" s="3" t="s">
        <v>306</v>
      </c>
      <c r="C352" s="3" t="s">
        <v>563</v>
      </c>
      <c r="D352" s="3">
        <v>2</v>
      </c>
    </row>
    <row r="353" spans="1:4" x14ac:dyDescent="0.3">
      <c r="A353" s="90">
        <v>44227</v>
      </c>
      <c r="B353" s="3" t="s">
        <v>306</v>
      </c>
      <c r="C353" s="3" t="s">
        <v>769</v>
      </c>
      <c r="D353" s="3">
        <v>1</v>
      </c>
    </row>
    <row r="354" spans="1:4" x14ac:dyDescent="0.3">
      <c r="A354" s="90">
        <v>44227</v>
      </c>
      <c r="B354" s="3" t="s">
        <v>306</v>
      </c>
      <c r="C354" s="3" t="s">
        <v>564</v>
      </c>
      <c r="D354" s="3">
        <v>8</v>
      </c>
    </row>
    <row r="355" spans="1:4" x14ac:dyDescent="0.3">
      <c r="A355" s="90">
        <v>44227</v>
      </c>
      <c r="B355" s="3" t="s">
        <v>306</v>
      </c>
      <c r="C355" s="3" t="s">
        <v>681</v>
      </c>
      <c r="D355" s="3">
        <v>1</v>
      </c>
    </row>
    <row r="356" spans="1:4" x14ac:dyDescent="0.3">
      <c r="A356" s="90">
        <v>44227</v>
      </c>
      <c r="B356" s="3" t="s">
        <v>306</v>
      </c>
      <c r="C356" s="3" t="s">
        <v>1058</v>
      </c>
      <c r="D356" s="3">
        <v>1</v>
      </c>
    </row>
    <row r="357" spans="1:4" x14ac:dyDescent="0.3">
      <c r="A357" s="90">
        <v>44227</v>
      </c>
      <c r="B357" s="3" t="s">
        <v>306</v>
      </c>
      <c r="C357" s="3" t="s">
        <v>1059</v>
      </c>
      <c r="D357" s="3">
        <v>1</v>
      </c>
    </row>
    <row r="358" spans="1:4" x14ac:dyDescent="0.3">
      <c r="A358" s="90">
        <v>44227</v>
      </c>
      <c r="B358" s="3" t="s">
        <v>306</v>
      </c>
      <c r="C358" s="3" t="s">
        <v>759</v>
      </c>
      <c r="D358" s="3">
        <v>3</v>
      </c>
    </row>
    <row r="359" spans="1:4" x14ac:dyDescent="0.3">
      <c r="A359" s="90">
        <v>44227</v>
      </c>
      <c r="B359" s="3" t="s">
        <v>306</v>
      </c>
      <c r="C359" s="3" t="s">
        <v>175</v>
      </c>
      <c r="D359" s="3">
        <v>25</v>
      </c>
    </row>
    <row r="360" spans="1:4" x14ac:dyDescent="0.3">
      <c r="A360" s="90">
        <v>44227</v>
      </c>
      <c r="B360" s="3" t="s">
        <v>306</v>
      </c>
      <c r="C360" s="3" t="s">
        <v>174</v>
      </c>
      <c r="D360" s="3">
        <v>12</v>
      </c>
    </row>
    <row r="361" spans="1:4" x14ac:dyDescent="0.3">
      <c r="A361" s="90">
        <v>44227</v>
      </c>
      <c r="B361" s="3" t="s">
        <v>306</v>
      </c>
      <c r="C361" s="3" t="s">
        <v>811</v>
      </c>
      <c r="D361" s="3">
        <v>1</v>
      </c>
    </row>
    <row r="362" spans="1:4" x14ac:dyDescent="0.3">
      <c r="A362" s="90">
        <v>44227</v>
      </c>
      <c r="B362" s="3" t="s">
        <v>306</v>
      </c>
      <c r="C362" s="3" t="s">
        <v>310</v>
      </c>
      <c r="D362" s="3">
        <v>3</v>
      </c>
    </row>
    <row r="363" spans="1:4" x14ac:dyDescent="0.3">
      <c r="A363" s="90">
        <v>44227</v>
      </c>
      <c r="B363" s="3" t="s">
        <v>306</v>
      </c>
      <c r="C363" s="3" t="s">
        <v>565</v>
      </c>
      <c r="D363" s="3">
        <v>1</v>
      </c>
    </row>
    <row r="364" spans="1:4" x14ac:dyDescent="0.3">
      <c r="A364" s="90">
        <v>44227</v>
      </c>
      <c r="B364" s="3" t="s">
        <v>306</v>
      </c>
      <c r="C364" s="3" t="s">
        <v>299</v>
      </c>
      <c r="D364" s="3">
        <v>15</v>
      </c>
    </row>
    <row r="365" spans="1:4" x14ac:dyDescent="0.3">
      <c r="A365" s="90">
        <v>44227</v>
      </c>
      <c r="B365" s="3" t="s">
        <v>306</v>
      </c>
      <c r="C365" s="3" t="s">
        <v>1060</v>
      </c>
      <c r="D365" s="3">
        <v>1</v>
      </c>
    </row>
    <row r="366" spans="1:4" x14ac:dyDescent="0.3">
      <c r="A366" s="90">
        <v>44227</v>
      </c>
      <c r="B366" s="3" t="s">
        <v>306</v>
      </c>
      <c r="C366" s="3" t="s">
        <v>566</v>
      </c>
      <c r="D366" s="3">
        <v>1</v>
      </c>
    </row>
    <row r="367" spans="1:4" x14ac:dyDescent="0.3">
      <c r="A367" s="90">
        <v>44227</v>
      </c>
      <c r="B367" s="3" t="s">
        <v>306</v>
      </c>
      <c r="C367" s="3" t="s">
        <v>1061</v>
      </c>
      <c r="D367" s="3">
        <v>1</v>
      </c>
    </row>
    <row r="368" spans="1:4" x14ac:dyDescent="0.3">
      <c r="A368" s="90">
        <v>44227</v>
      </c>
      <c r="B368" s="3" t="s">
        <v>306</v>
      </c>
      <c r="C368" s="3" t="s">
        <v>1062</v>
      </c>
      <c r="D368" s="3">
        <v>1</v>
      </c>
    </row>
    <row r="369" spans="1:4" x14ac:dyDescent="0.3">
      <c r="A369" s="90">
        <v>44227</v>
      </c>
      <c r="B369" s="3" t="s">
        <v>306</v>
      </c>
      <c r="C369" s="3" t="s">
        <v>173</v>
      </c>
      <c r="D369" s="3">
        <v>6</v>
      </c>
    </row>
    <row r="370" spans="1:4" x14ac:dyDescent="0.3">
      <c r="A370" s="90">
        <v>44227</v>
      </c>
      <c r="B370" s="3" t="s">
        <v>306</v>
      </c>
      <c r="C370" s="3" t="s">
        <v>172</v>
      </c>
      <c r="D370" s="3">
        <v>9</v>
      </c>
    </row>
    <row r="371" spans="1:4" x14ac:dyDescent="0.3">
      <c r="A371" s="90">
        <v>44227</v>
      </c>
      <c r="B371" s="3" t="s">
        <v>306</v>
      </c>
      <c r="C371" s="3" t="s">
        <v>684</v>
      </c>
      <c r="D371" s="3">
        <v>2</v>
      </c>
    </row>
    <row r="372" spans="1:4" x14ac:dyDescent="0.3">
      <c r="A372" s="90">
        <v>44227</v>
      </c>
      <c r="B372" s="3" t="s">
        <v>306</v>
      </c>
      <c r="C372" s="3" t="s">
        <v>298</v>
      </c>
      <c r="D372" s="3">
        <v>5</v>
      </c>
    </row>
    <row r="373" spans="1:4" x14ac:dyDescent="0.3">
      <c r="A373" s="90">
        <v>44227</v>
      </c>
      <c r="B373" s="3" t="s">
        <v>306</v>
      </c>
      <c r="C373" s="3" t="s">
        <v>685</v>
      </c>
      <c r="D373" s="3">
        <v>1</v>
      </c>
    </row>
    <row r="374" spans="1:4" x14ac:dyDescent="0.3">
      <c r="A374" s="90">
        <v>44227</v>
      </c>
      <c r="B374" s="3" t="s">
        <v>306</v>
      </c>
      <c r="C374" s="3" t="s">
        <v>171</v>
      </c>
      <c r="D374" s="3">
        <v>27</v>
      </c>
    </row>
    <row r="375" spans="1:4" x14ac:dyDescent="0.3">
      <c r="A375" s="90">
        <v>44227</v>
      </c>
      <c r="B375" s="3" t="s">
        <v>306</v>
      </c>
      <c r="C375" s="3" t="s">
        <v>170</v>
      </c>
      <c r="D375" s="3">
        <v>50</v>
      </c>
    </row>
    <row r="376" spans="1:4" x14ac:dyDescent="0.3">
      <c r="A376" s="90">
        <v>44227</v>
      </c>
      <c r="B376" s="3" t="s">
        <v>306</v>
      </c>
      <c r="C376" s="3" t="s">
        <v>1063</v>
      </c>
      <c r="D376" s="3">
        <v>2</v>
      </c>
    </row>
    <row r="377" spans="1:4" x14ac:dyDescent="0.3">
      <c r="A377" s="90">
        <v>44227</v>
      </c>
      <c r="B377" s="3" t="s">
        <v>306</v>
      </c>
      <c r="C377" s="3" t="s">
        <v>635</v>
      </c>
      <c r="D377" s="3">
        <v>1</v>
      </c>
    </row>
    <row r="378" spans="1:4" x14ac:dyDescent="0.3">
      <c r="A378" s="90">
        <v>44227</v>
      </c>
      <c r="B378" s="3" t="s">
        <v>306</v>
      </c>
      <c r="C378" s="3" t="s">
        <v>567</v>
      </c>
      <c r="D378" s="3">
        <v>4</v>
      </c>
    </row>
    <row r="379" spans="1:4" x14ac:dyDescent="0.3">
      <c r="A379" s="90">
        <v>44227</v>
      </c>
      <c r="B379" s="3" t="s">
        <v>306</v>
      </c>
      <c r="C379" s="3" t="s">
        <v>1064</v>
      </c>
      <c r="D379" s="3">
        <v>2</v>
      </c>
    </row>
    <row r="380" spans="1:4" x14ac:dyDescent="0.3">
      <c r="A380" s="90">
        <v>44227</v>
      </c>
      <c r="B380" s="3" t="s">
        <v>306</v>
      </c>
      <c r="C380" s="3" t="s">
        <v>687</v>
      </c>
      <c r="D380" s="3">
        <v>1</v>
      </c>
    </row>
    <row r="381" spans="1:4" x14ac:dyDescent="0.3">
      <c r="A381" s="90">
        <v>44227</v>
      </c>
      <c r="B381" s="3" t="s">
        <v>306</v>
      </c>
      <c r="C381" s="3" t="s">
        <v>636</v>
      </c>
      <c r="D381" s="3">
        <v>5</v>
      </c>
    </row>
    <row r="382" spans="1:4" x14ac:dyDescent="0.3">
      <c r="A382" s="90">
        <v>44227</v>
      </c>
      <c r="B382" s="3" t="s">
        <v>306</v>
      </c>
      <c r="C382" s="3" t="s">
        <v>169</v>
      </c>
      <c r="D382" s="3">
        <v>9</v>
      </c>
    </row>
    <row r="383" spans="1:4" x14ac:dyDescent="0.3">
      <c r="A383" s="90">
        <v>44227</v>
      </c>
      <c r="B383" s="3" t="s">
        <v>306</v>
      </c>
      <c r="C383" s="3" t="s">
        <v>1065</v>
      </c>
      <c r="D383" s="3">
        <v>1</v>
      </c>
    </row>
    <row r="384" spans="1:4" x14ac:dyDescent="0.3">
      <c r="A384" s="90">
        <v>44227</v>
      </c>
      <c r="B384" s="3" t="s">
        <v>306</v>
      </c>
      <c r="C384" s="3" t="s">
        <v>568</v>
      </c>
      <c r="D384" s="3">
        <v>6</v>
      </c>
    </row>
    <row r="385" spans="1:4" x14ac:dyDescent="0.3">
      <c r="A385" s="90">
        <v>44227</v>
      </c>
      <c r="B385" s="3" t="s">
        <v>306</v>
      </c>
      <c r="C385" s="3" t="s">
        <v>1066</v>
      </c>
      <c r="D385" s="3">
        <v>1</v>
      </c>
    </row>
    <row r="386" spans="1:4" x14ac:dyDescent="0.3">
      <c r="A386" s="90">
        <v>44227</v>
      </c>
      <c r="B386" s="3" t="s">
        <v>306</v>
      </c>
      <c r="C386" s="3" t="s">
        <v>168</v>
      </c>
      <c r="D386" s="3">
        <v>6</v>
      </c>
    </row>
    <row r="387" spans="1:4" x14ac:dyDescent="0.3">
      <c r="A387" s="90">
        <v>44227</v>
      </c>
      <c r="B387" s="3" t="s">
        <v>306</v>
      </c>
      <c r="C387" s="3" t="s">
        <v>569</v>
      </c>
      <c r="D387" s="3">
        <v>1</v>
      </c>
    </row>
    <row r="388" spans="1:4" x14ac:dyDescent="0.3">
      <c r="A388" s="90">
        <v>44227</v>
      </c>
      <c r="B388" s="3" t="s">
        <v>306</v>
      </c>
      <c r="C388" s="3" t="s">
        <v>571</v>
      </c>
      <c r="D388" s="3">
        <v>1</v>
      </c>
    </row>
    <row r="389" spans="1:4" x14ac:dyDescent="0.3">
      <c r="A389" s="90">
        <v>44227</v>
      </c>
      <c r="B389" s="3" t="s">
        <v>306</v>
      </c>
      <c r="C389" s="3" t="s">
        <v>167</v>
      </c>
      <c r="D389" s="3">
        <v>5</v>
      </c>
    </row>
    <row r="390" spans="1:4" x14ac:dyDescent="0.3">
      <c r="A390" s="90">
        <v>44227</v>
      </c>
      <c r="B390" s="3" t="s">
        <v>306</v>
      </c>
      <c r="C390" s="3" t="s">
        <v>1067</v>
      </c>
      <c r="D390" s="3">
        <v>2</v>
      </c>
    </row>
    <row r="391" spans="1:4" x14ac:dyDescent="0.3">
      <c r="A391" s="90">
        <v>44227</v>
      </c>
      <c r="B391" s="3" t="s">
        <v>306</v>
      </c>
      <c r="C391" s="3" t="s">
        <v>771</v>
      </c>
      <c r="D391" s="3">
        <v>1</v>
      </c>
    </row>
    <row r="392" spans="1:4" x14ac:dyDescent="0.3">
      <c r="A392" s="90">
        <v>44227</v>
      </c>
      <c r="B392" s="3" t="s">
        <v>306</v>
      </c>
      <c r="C392" s="3" t="s">
        <v>572</v>
      </c>
      <c r="D392" s="3">
        <v>3</v>
      </c>
    </row>
    <row r="393" spans="1:4" x14ac:dyDescent="0.3">
      <c r="A393" s="90">
        <v>44227</v>
      </c>
      <c r="B393" s="3" t="s">
        <v>306</v>
      </c>
      <c r="C393" s="3" t="s">
        <v>573</v>
      </c>
      <c r="D393" s="3">
        <v>16</v>
      </c>
    </row>
    <row r="394" spans="1:4" x14ac:dyDescent="0.3">
      <c r="A394" s="90">
        <v>44227</v>
      </c>
      <c r="B394" s="3" t="s">
        <v>306</v>
      </c>
      <c r="C394" s="3" t="s">
        <v>1068</v>
      </c>
      <c r="D394" s="3">
        <v>3</v>
      </c>
    </row>
    <row r="395" spans="1:4" x14ac:dyDescent="0.3">
      <c r="A395" s="90">
        <v>44227</v>
      </c>
      <c r="B395" s="3" t="s">
        <v>306</v>
      </c>
      <c r="C395" s="3" t="s">
        <v>760</v>
      </c>
      <c r="D395" s="3">
        <v>2</v>
      </c>
    </row>
    <row r="396" spans="1:4" x14ac:dyDescent="0.3">
      <c r="A396" s="90">
        <v>44227</v>
      </c>
      <c r="B396" s="3" t="s">
        <v>306</v>
      </c>
      <c r="C396" s="3" t="s">
        <v>903</v>
      </c>
      <c r="D396" s="3">
        <v>1</v>
      </c>
    </row>
    <row r="397" spans="1:4" x14ac:dyDescent="0.3">
      <c r="A397" s="90">
        <v>44227</v>
      </c>
      <c r="B397" s="3" t="s">
        <v>306</v>
      </c>
      <c r="C397" s="3" t="s">
        <v>165</v>
      </c>
      <c r="D397" s="3">
        <v>9</v>
      </c>
    </row>
    <row r="398" spans="1:4" x14ac:dyDescent="0.3">
      <c r="A398" s="90">
        <v>44227</v>
      </c>
      <c r="B398" s="3" t="s">
        <v>306</v>
      </c>
      <c r="C398" s="3" t="s">
        <v>1069</v>
      </c>
      <c r="D398" s="3">
        <v>1</v>
      </c>
    </row>
    <row r="399" spans="1:4" x14ac:dyDescent="0.3">
      <c r="A399" s="90">
        <v>44227</v>
      </c>
      <c r="B399" s="3" t="s">
        <v>306</v>
      </c>
      <c r="C399" s="3" t="s">
        <v>949</v>
      </c>
      <c r="D399" s="3">
        <v>1</v>
      </c>
    </row>
    <row r="400" spans="1:4" x14ac:dyDescent="0.3">
      <c r="A400" s="90">
        <v>44227</v>
      </c>
      <c r="B400" s="3" t="s">
        <v>306</v>
      </c>
      <c r="C400" s="3" t="s">
        <v>1070</v>
      </c>
      <c r="D400" s="3">
        <v>1</v>
      </c>
    </row>
    <row r="401" spans="1:4" x14ac:dyDescent="0.3">
      <c r="A401" s="90">
        <v>44227</v>
      </c>
      <c r="B401" s="3" t="s">
        <v>306</v>
      </c>
      <c r="C401" s="3" t="s">
        <v>1071</v>
      </c>
      <c r="D401" s="3">
        <v>2</v>
      </c>
    </row>
    <row r="402" spans="1:4" x14ac:dyDescent="0.3">
      <c r="A402" s="90">
        <v>44227</v>
      </c>
      <c r="B402" s="3" t="s">
        <v>306</v>
      </c>
      <c r="C402" s="3" t="s">
        <v>773</v>
      </c>
      <c r="D402" s="3">
        <v>1</v>
      </c>
    </row>
    <row r="403" spans="1:4" x14ac:dyDescent="0.3">
      <c r="A403" s="90">
        <v>44227</v>
      </c>
      <c r="B403" s="3" t="s">
        <v>306</v>
      </c>
      <c r="C403" s="3" t="s">
        <v>164</v>
      </c>
      <c r="D403" s="3">
        <v>42</v>
      </c>
    </row>
    <row r="404" spans="1:4" x14ac:dyDescent="0.3">
      <c r="A404" s="90">
        <v>44227</v>
      </c>
      <c r="B404" s="3" t="s">
        <v>306</v>
      </c>
      <c r="C404" s="3" t="s">
        <v>574</v>
      </c>
      <c r="D404" s="3">
        <v>2</v>
      </c>
    </row>
    <row r="405" spans="1:4" x14ac:dyDescent="0.3">
      <c r="A405" s="90">
        <v>44227</v>
      </c>
      <c r="B405" s="3" t="s">
        <v>306</v>
      </c>
      <c r="C405" s="3" t="s">
        <v>638</v>
      </c>
      <c r="D405" s="3">
        <v>2</v>
      </c>
    </row>
    <row r="406" spans="1:4" x14ac:dyDescent="0.3">
      <c r="A406" s="90">
        <v>44227</v>
      </c>
      <c r="B406" s="3" t="s">
        <v>306</v>
      </c>
      <c r="C406" s="3" t="s">
        <v>575</v>
      </c>
      <c r="D406" s="3">
        <v>4</v>
      </c>
    </row>
    <row r="407" spans="1:4" x14ac:dyDescent="0.3">
      <c r="A407" s="90">
        <v>44227</v>
      </c>
      <c r="B407" s="3" t="s">
        <v>306</v>
      </c>
      <c r="C407" s="3" t="s">
        <v>577</v>
      </c>
      <c r="D407" s="3">
        <v>3</v>
      </c>
    </row>
    <row r="408" spans="1:4" x14ac:dyDescent="0.3">
      <c r="A408" s="90">
        <v>44227</v>
      </c>
      <c r="B408" s="3" t="s">
        <v>306</v>
      </c>
      <c r="C408" s="3" t="s">
        <v>578</v>
      </c>
      <c r="D408" s="3">
        <v>1</v>
      </c>
    </row>
    <row r="409" spans="1:4" x14ac:dyDescent="0.3">
      <c r="A409" s="90">
        <v>44227</v>
      </c>
      <c r="B409" s="3" t="s">
        <v>306</v>
      </c>
      <c r="C409" s="3" t="s">
        <v>1072</v>
      </c>
      <c r="D409" s="3">
        <v>1</v>
      </c>
    </row>
    <row r="410" spans="1:4" x14ac:dyDescent="0.3">
      <c r="A410" s="90">
        <v>44227</v>
      </c>
      <c r="B410" s="3" t="s">
        <v>306</v>
      </c>
      <c r="C410" s="3" t="s">
        <v>579</v>
      </c>
      <c r="D410" s="3">
        <v>19</v>
      </c>
    </row>
    <row r="411" spans="1:4" x14ac:dyDescent="0.3">
      <c r="A411" s="90">
        <v>44227</v>
      </c>
      <c r="B411" s="3" t="s">
        <v>306</v>
      </c>
      <c r="C411" s="3" t="s">
        <v>1073</v>
      </c>
      <c r="D411" s="3">
        <v>1</v>
      </c>
    </row>
    <row r="412" spans="1:4" x14ac:dyDescent="0.3">
      <c r="A412" s="90">
        <v>44227</v>
      </c>
      <c r="B412" s="3" t="s">
        <v>306</v>
      </c>
      <c r="C412" s="3" t="s">
        <v>163</v>
      </c>
      <c r="D412" s="3">
        <v>23</v>
      </c>
    </row>
    <row r="413" spans="1:4" x14ac:dyDescent="0.3">
      <c r="A413" s="90">
        <v>44227</v>
      </c>
      <c r="B413" s="3" t="s">
        <v>306</v>
      </c>
      <c r="C413" s="3" t="s">
        <v>583</v>
      </c>
      <c r="D413" s="3">
        <v>2</v>
      </c>
    </row>
    <row r="414" spans="1:4" x14ac:dyDescent="0.3">
      <c r="A414" s="90">
        <v>44227</v>
      </c>
      <c r="B414" s="3" t="s">
        <v>306</v>
      </c>
      <c r="C414" s="3" t="s">
        <v>162</v>
      </c>
      <c r="D414" s="3">
        <v>1</v>
      </c>
    </row>
    <row r="415" spans="1:4" x14ac:dyDescent="0.3">
      <c r="A415" s="90">
        <v>44227</v>
      </c>
      <c r="B415" s="3" t="s">
        <v>306</v>
      </c>
      <c r="C415" s="3" t="s">
        <v>1074</v>
      </c>
      <c r="D415" s="3">
        <v>1</v>
      </c>
    </row>
    <row r="416" spans="1:4" x14ac:dyDescent="0.3">
      <c r="A416" s="90">
        <v>44227</v>
      </c>
      <c r="B416" s="3" t="s">
        <v>306</v>
      </c>
      <c r="C416" s="3" t="s">
        <v>584</v>
      </c>
      <c r="D416" s="3">
        <v>4</v>
      </c>
    </row>
    <row r="417" spans="1:4" x14ac:dyDescent="0.3">
      <c r="A417" s="90">
        <v>44227</v>
      </c>
      <c r="B417" s="3" t="s">
        <v>306</v>
      </c>
      <c r="C417" s="3" t="s">
        <v>585</v>
      </c>
      <c r="D417" s="3">
        <v>5</v>
      </c>
    </row>
    <row r="418" spans="1:4" x14ac:dyDescent="0.3">
      <c r="A418" s="90">
        <v>44227</v>
      </c>
      <c r="B418" s="3" t="s">
        <v>306</v>
      </c>
      <c r="C418" s="3" t="s">
        <v>691</v>
      </c>
      <c r="D418" s="3">
        <v>1</v>
      </c>
    </row>
    <row r="419" spans="1:4" x14ac:dyDescent="0.3">
      <c r="A419" s="90">
        <v>44227</v>
      </c>
      <c r="B419" s="3" t="s">
        <v>306</v>
      </c>
      <c r="C419" s="3" t="s">
        <v>586</v>
      </c>
      <c r="D419" s="3">
        <v>2</v>
      </c>
    </row>
    <row r="420" spans="1:4" x14ac:dyDescent="0.3">
      <c r="A420" s="90">
        <v>44227</v>
      </c>
      <c r="B420" s="3" t="s">
        <v>306</v>
      </c>
      <c r="C420" s="3" t="s">
        <v>161</v>
      </c>
      <c r="D420" s="3">
        <v>58</v>
      </c>
    </row>
    <row r="421" spans="1:4" x14ac:dyDescent="0.3">
      <c r="A421" s="90">
        <v>44227</v>
      </c>
      <c r="B421" s="3" t="s">
        <v>306</v>
      </c>
      <c r="C421" s="3" t="s">
        <v>761</v>
      </c>
      <c r="D421" s="3">
        <v>1</v>
      </c>
    </row>
    <row r="422" spans="1:4" x14ac:dyDescent="0.3">
      <c r="A422" s="90">
        <v>44227</v>
      </c>
      <c r="B422" s="3" t="s">
        <v>306</v>
      </c>
      <c r="C422" s="3" t="s">
        <v>160</v>
      </c>
      <c r="D422" s="3">
        <v>4</v>
      </c>
    </row>
    <row r="423" spans="1:4" x14ac:dyDescent="0.3">
      <c r="A423" s="90">
        <v>44227</v>
      </c>
      <c r="B423" s="3" t="s">
        <v>306</v>
      </c>
      <c r="C423" s="3" t="s">
        <v>812</v>
      </c>
      <c r="D423" s="3">
        <v>1</v>
      </c>
    </row>
    <row r="424" spans="1:4" x14ac:dyDescent="0.3">
      <c r="A424" s="90">
        <v>44227</v>
      </c>
      <c r="B424" s="3" t="s">
        <v>306</v>
      </c>
      <c r="C424" s="3" t="s">
        <v>587</v>
      </c>
      <c r="D424" s="3">
        <v>3</v>
      </c>
    </row>
    <row r="425" spans="1:4" x14ac:dyDescent="0.3">
      <c r="A425" s="90">
        <v>44227</v>
      </c>
      <c r="B425" s="3" t="s">
        <v>306</v>
      </c>
      <c r="C425" s="3" t="s">
        <v>588</v>
      </c>
      <c r="D425" s="3">
        <v>28</v>
      </c>
    </row>
    <row r="426" spans="1:4" x14ac:dyDescent="0.3">
      <c r="A426" s="90">
        <v>44227</v>
      </c>
      <c r="B426" s="3" t="s">
        <v>306</v>
      </c>
      <c r="C426" s="3" t="s">
        <v>590</v>
      </c>
      <c r="D426" s="3">
        <v>2</v>
      </c>
    </row>
    <row r="427" spans="1:4" x14ac:dyDescent="0.3">
      <c r="A427" s="90">
        <v>44227</v>
      </c>
      <c r="B427" s="3" t="s">
        <v>306</v>
      </c>
      <c r="C427" s="3" t="s">
        <v>159</v>
      </c>
      <c r="D427" s="3">
        <v>3</v>
      </c>
    </row>
    <row r="428" spans="1:4" x14ac:dyDescent="0.3">
      <c r="A428" s="90">
        <v>44227</v>
      </c>
      <c r="B428" s="3" t="s">
        <v>306</v>
      </c>
      <c r="C428" s="3" t="s">
        <v>591</v>
      </c>
      <c r="D428" s="3">
        <v>1</v>
      </c>
    </row>
    <row r="429" spans="1:4" x14ac:dyDescent="0.3">
      <c r="A429" s="90">
        <v>44227</v>
      </c>
      <c r="B429" s="3" t="s">
        <v>306</v>
      </c>
      <c r="C429" s="3" t="s">
        <v>309</v>
      </c>
      <c r="D429" s="3">
        <v>3</v>
      </c>
    </row>
    <row r="430" spans="1:4" x14ac:dyDescent="0.3">
      <c r="A430" s="90">
        <v>44227</v>
      </c>
      <c r="B430" s="3" t="s">
        <v>306</v>
      </c>
      <c r="C430" s="3" t="s">
        <v>592</v>
      </c>
      <c r="D430" s="3">
        <v>3</v>
      </c>
    </row>
    <row r="431" spans="1:4" x14ac:dyDescent="0.3">
      <c r="A431" s="90">
        <v>44227</v>
      </c>
      <c r="B431" s="3" t="s">
        <v>306</v>
      </c>
      <c r="C431" s="3" t="s">
        <v>904</v>
      </c>
      <c r="D431" s="3">
        <v>2</v>
      </c>
    </row>
    <row r="432" spans="1:4" x14ac:dyDescent="0.3">
      <c r="A432" s="90">
        <v>44227</v>
      </c>
      <c r="B432" s="3" t="s">
        <v>306</v>
      </c>
      <c r="C432" s="3" t="s">
        <v>892</v>
      </c>
      <c r="D432" s="3">
        <v>1</v>
      </c>
    </row>
    <row r="433" spans="1:4" x14ac:dyDescent="0.3">
      <c r="A433" s="90">
        <v>44227</v>
      </c>
      <c r="B433" s="3" t="s">
        <v>306</v>
      </c>
      <c r="C433" s="3" t="s">
        <v>696</v>
      </c>
      <c r="D433" s="3">
        <v>5</v>
      </c>
    </row>
    <row r="434" spans="1:4" x14ac:dyDescent="0.3">
      <c r="A434" s="90">
        <v>44227</v>
      </c>
      <c r="B434" s="3" t="s">
        <v>306</v>
      </c>
      <c r="C434" s="3" t="s">
        <v>308</v>
      </c>
      <c r="D434" s="3">
        <v>13</v>
      </c>
    </row>
    <row r="435" spans="1:4" x14ac:dyDescent="0.3">
      <c r="A435" s="90">
        <v>44227</v>
      </c>
      <c r="B435" s="3" t="s">
        <v>306</v>
      </c>
      <c r="C435" s="3" t="s">
        <v>1076</v>
      </c>
      <c r="D435" s="3">
        <v>1</v>
      </c>
    </row>
    <row r="436" spans="1:4" x14ac:dyDescent="0.3">
      <c r="A436" s="90">
        <v>44227</v>
      </c>
      <c r="B436" s="3" t="s">
        <v>306</v>
      </c>
      <c r="C436" s="3" t="s">
        <v>697</v>
      </c>
      <c r="D436" s="3">
        <v>1</v>
      </c>
    </row>
    <row r="437" spans="1:4" x14ac:dyDescent="0.3">
      <c r="A437" s="90">
        <v>44227</v>
      </c>
      <c r="B437" s="3" t="s">
        <v>306</v>
      </c>
      <c r="C437" s="3" t="s">
        <v>158</v>
      </c>
      <c r="D437" s="3">
        <v>292</v>
      </c>
    </row>
    <row r="438" spans="1:4" x14ac:dyDescent="0.3">
      <c r="A438" s="90">
        <v>44227</v>
      </c>
      <c r="B438" s="3" t="s">
        <v>306</v>
      </c>
      <c r="C438" s="3" t="s">
        <v>859</v>
      </c>
      <c r="D438" s="3">
        <v>1</v>
      </c>
    </row>
    <row r="439" spans="1:4" x14ac:dyDescent="0.3">
      <c r="A439" s="90">
        <v>44227</v>
      </c>
      <c r="B439" s="3" t="s">
        <v>306</v>
      </c>
      <c r="C439" s="3" t="s">
        <v>597</v>
      </c>
      <c r="D439" s="3">
        <v>3</v>
      </c>
    </row>
    <row r="440" spans="1:4" x14ac:dyDescent="0.3">
      <c r="A440" s="90">
        <v>44227</v>
      </c>
      <c r="B440" s="3" t="s">
        <v>306</v>
      </c>
      <c r="C440" s="3" t="s">
        <v>794</v>
      </c>
      <c r="D440" s="3">
        <v>2</v>
      </c>
    </row>
    <row r="441" spans="1:4" x14ac:dyDescent="0.3">
      <c r="A441" s="90">
        <v>44227</v>
      </c>
      <c r="B441" s="3" t="s">
        <v>306</v>
      </c>
      <c r="C441" s="3" t="s">
        <v>641</v>
      </c>
      <c r="D441" s="3">
        <v>4</v>
      </c>
    </row>
    <row r="442" spans="1:4" x14ac:dyDescent="0.3">
      <c r="A442" s="90">
        <v>44227</v>
      </c>
      <c r="B442" s="3" t="s">
        <v>306</v>
      </c>
      <c r="C442" s="3" t="s">
        <v>157</v>
      </c>
      <c r="D442" s="3">
        <v>3</v>
      </c>
    </row>
    <row r="443" spans="1:4" x14ac:dyDescent="0.3">
      <c r="A443" s="90">
        <v>44227</v>
      </c>
      <c r="B443" s="3" t="s">
        <v>306</v>
      </c>
      <c r="C443" s="3" t="s">
        <v>1077</v>
      </c>
      <c r="D443" s="3">
        <v>1</v>
      </c>
    </row>
    <row r="444" spans="1:4" x14ac:dyDescent="0.3">
      <c r="A444" s="90">
        <v>44227</v>
      </c>
      <c r="B444" s="3" t="s">
        <v>306</v>
      </c>
      <c r="C444" s="3" t="s">
        <v>699</v>
      </c>
      <c r="D444" s="3">
        <v>9</v>
      </c>
    </row>
    <row r="445" spans="1:4" x14ac:dyDescent="0.3">
      <c r="A445" s="90">
        <v>44227</v>
      </c>
      <c r="B445" s="3" t="s">
        <v>306</v>
      </c>
      <c r="C445" s="3" t="s">
        <v>1078</v>
      </c>
      <c r="D445" s="3">
        <v>1</v>
      </c>
    </row>
    <row r="446" spans="1:4" x14ac:dyDescent="0.3">
      <c r="A446" s="90">
        <v>44227</v>
      </c>
      <c r="B446" s="3" t="s">
        <v>306</v>
      </c>
      <c r="C446" s="3" t="s">
        <v>599</v>
      </c>
      <c r="D446" s="3">
        <v>1</v>
      </c>
    </row>
    <row r="447" spans="1:4" x14ac:dyDescent="0.3">
      <c r="A447" s="90">
        <v>44227</v>
      </c>
      <c r="B447" s="3" t="s">
        <v>306</v>
      </c>
      <c r="C447" s="3" t="s">
        <v>644</v>
      </c>
      <c r="D447" s="3">
        <v>8</v>
      </c>
    </row>
    <row r="448" spans="1:4" x14ac:dyDescent="0.3">
      <c r="A448" s="90">
        <v>44227</v>
      </c>
      <c r="B448" s="3" t="s">
        <v>306</v>
      </c>
      <c r="C448" s="3" t="s">
        <v>763</v>
      </c>
      <c r="D448" s="3">
        <v>3</v>
      </c>
    </row>
    <row r="449" spans="1:4" x14ac:dyDescent="0.3">
      <c r="A449" s="90">
        <v>44227</v>
      </c>
      <c r="B449" s="3" t="s">
        <v>306</v>
      </c>
      <c r="C449" s="3" t="s">
        <v>645</v>
      </c>
      <c r="D449" s="3">
        <v>1</v>
      </c>
    </row>
    <row r="450" spans="1:4" x14ac:dyDescent="0.3">
      <c r="A450" s="90">
        <v>44227</v>
      </c>
      <c r="B450" s="3" t="s">
        <v>306</v>
      </c>
      <c r="C450" s="3" t="s">
        <v>156</v>
      </c>
      <c r="D450" s="3">
        <v>1</v>
      </c>
    </row>
    <row r="451" spans="1:4" x14ac:dyDescent="0.3">
      <c r="A451" s="90">
        <v>44227</v>
      </c>
      <c r="B451" s="3" t="s">
        <v>306</v>
      </c>
      <c r="C451" s="3" t="s">
        <v>1079</v>
      </c>
      <c r="D451" s="3">
        <v>1</v>
      </c>
    </row>
    <row r="452" spans="1:4" x14ac:dyDescent="0.3">
      <c r="A452" s="90">
        <v>44227</v>
      </c>
      <c r="B452" s="3" t="s">
        <v>306</v>
      </c>
      <c r="C452" s="3" t="s">
        <v>155</v>
      </c>
      <c r="D452" s="3">
        <v>14</v>
      </c>
    </row>
    <row r="453" spans="1:4" x14ac:dyDescent="0.3">
      <c r="A453" s="90">
        <v>44227</v>
      </c>
      <c r="B453" s="3" t="s">
        <v>306</v>
      </c>
      <c r="C453" s="3" t="s">
        <v>601</v>
      </c>
      <c r="D453" s="3">
        <v>2</v>
      </c>
    </row>
    <row r="454" spans="1:4" x14ac:dyDescent="0.3">
      <c r="A454" s="90">
        <v>44227</v>
      </c>
      <c r="B454" s="3" t="s">
        <v>306</v>
      </c>
      <c r="C454" s="3" t="s">
        <v>1080</v>
      </c>
      <c r="D454" s="3">
        <v>2</v>
      </c>
    </row>
    <row r="455" spans="1:4" x14ac:dyDescent="0.3">
      <c r="A455" s="90">
        <v>44227</v>
      </c>
      <c r="B455" s="3" t="s">
        <v>306</v>
      </c>
      <c r="C455" s="3" t="s">
        <v>602</v>
      </c>
      <c r="D455" s="3">
        <v>1</v>
      </c>
    </row>
    <row r="456" spans="1:4" x14ac:dyDescent="0.3">
      <c r="A456" s="90">
        <v>44227</v>
      </c>
      <c r="B456" s="3" t="s">
        <v>306</v>
      </c>
      <c r="C456" s="3" t="s">
        <v>604</v>
      </c>
      <c r="D456" s="3">
        <v>28</v>
      </c>
    </row>
    <row r="457" spans="1:4" x14ac:dyDescent="0.3">
      <c r="A457" s="90">
        <v>44227</v>
      </c>
      <c r="B457" s="3" t="s">
        <v>306</v>
      </c>
      <c r="C457" s="3" t="s">
        <v>605</v>
      </c>
      <c r="D457" s="3">
        <v>2</v>
      </c>
    </row>
    <row r="458" spans="1:4" x14ac:dyDescent="0.3">
      <c r="A458" s="90">
        <v>44227</v>
      </c>
      <c r="B458" s="3" t="s">
        <v>306</v>
      </c>
      <c r="C458" s="3" t="s">
        <v>606</v>
      </c>
      <c r="D458" s="3">
        <v>2</v>
      </c>
    </row>
    <row r="459" spans="1:4" x14ac:dyDescent="0.3">
      <c r="A459" s="90">
        <v>44227</v>
      </c>
      <c r="B459" s="3" t="s">
        <v>306</v>
      </c>
      <c r="C459" s="3" t="s">
        <v>607</v>
      </c>
      <c r="D459" s="3">
        <v>3</v>
      </c>
    </row>
    <row r="460" spans="1:4" x14ac:dyDescent="0.3">
      <c r="A460" s="90">
        <v>44227</v>
      </c>
      <c r="B460" s="3" t="s">
        <v>306</v>
      </c>
      <c r="C460" s="3" t="s">
        <v>154</v>
      </c>
      <c r="D460" s="3">
        <v>12</v>
      </c>
    </row>
    <row r="461" spans="1:4" x14ac:dyDescent="0.3">
      <c r="A461" s="90">
        <v>44227</v>
      </c>
      <c r="B461" s="3" t="s">
        <v>306</v>
      </c>
      <c r="C461" s="3" t="s">
        <v>1081</v>
      </c>
      <c r="D461" s="3">
        <v>5</v>
      </c>
    </row>
    <row r="462" spans="1:4" x14ac:dyDescent="0.3">
      <c r="A462" s="90">
        <v>44227</v>
      </c>
      <c r="B462" s="3" t="s">
        <v>306</v>
      </c>
      <c r="C462" s="3" t="s">
        <v>905</v>
      </c>
      <c r="D462" s="3">
        <v>1</v>
      </c>
    </row>
    <row r="463" spans="1:4" x14ac:dyDescent="0.3">
      <c r="A463" s="90">
        <v>44227</v>
      </c>
      <c r="B463" s="3" t="s">
        <v>306</v>
      </c>
      <c r="C463" s="3" t="s">
        <v>153</v>
      </c>
      <c r="D463" s="3">
        <v>20</v>
      </c>
    </row>
    <row r="464" spans="1:4" x14ac:dyDescent="0.3">
      <c r="A464" s="90">
        <v>44227</v>
      </c>
      <c r="B464" s="3" t="s">
        <v>306</v>
      </c>
      <c r="C464" s="3" t="s">
        <v>608</v>
      </c>
      <c r="D464" s="3">
        <v>10</v>
      </c>
    </row>
    <row r="465" spans="1:4" x14ac:dyDescent="0.3">
      <c r="A465" s="90">
        <v>44227</v>
      </c>
      <c r="B465" s="3" t="s">
        <v>306</v>
      </c>
      <c r="C465" s="3" t="s">
        <v>1082</v>
      </c>
      <c r="D465" s="3">
        <v>1</v>
      </c>
    </row>
    <row r="466" spans="1:4" x14ac:dyDescent="0.3">
      <c r="A466" s="90">
        <v>44227</v>
      </c>
      <c r="B466" s="3" t="s">
        <v>306</v>
      </c>
      <c r="C466" s="3" t="s">
        <v>609</v>
      </c>
      <c r="D466" s="3">
        <v>1</v>
      </c>
    </row>
    <row r="467" spans="1:4" x14ac:dyDescent="0.3">
      <c r="A467" s="90">
        <v>44227</v>
      </c>
      <c r="B467" s="3" t="s">
        <v>306</v>
      </c>
      <c r="C467" s="3" t="s">
        <v>1083</v>
      </c>
      <c r="D467" s="3">
        <v>1</v>
      </c>
    </row>
    <row r="468" spans="1:4" x14ac:dyDescent="0.3">
      <c r="A468" s="90">
        <v>44227</v>
      </c>
      <c r="B468" s="3" t="s">
        <v>306</v>
      </c>
      <c r="C468" s="3" t="s">
        <v>1084</v>
      </c>
      <c r="D468" s="3">
        <v>1</v>
      </c>
    </row>
    <row r="469" spans="1:4" x14ac:dyDescent="0.3">
      <c r="A469" s="90">
        <v>44227</v>
      </c>
      <c r="B469" s="3" t="s">
        <v>306</v>
      </c>
      <c r="C469" s="3" t="s">
        <v>610</v>
      </c>
      <c r="D469" s="3">
        <v>9</v>
      </c>
    </row>
    <row r="470" spans="1:4" x14ac:dyDescent="0.3">
      <c r="A470" s="90">
        <v>44227</v>
      </c>
      <c r="B470" s="3" t="s">
        <v>306</v>
      </c>
      <c r="C470" s="3" t="s">
        <v>611</v>
      </c>
      <c r="D470" s="3">
        <v>3</v>
      </c>
    </row>
    <row r="471" spans="1:4" x14ac:dyDescent="0.3">
      <c r="A471" s="90">
        <v>44227</v>
      </c>
      <c r="B471" s="3" t="s">
        <v>306</v>
      </c>
      <c r="C471" s="3" t="s">
        <v>612</v>
      </c>
      <c r="D471" s="3">
        <v>25</v>
      </c>
    </row>
    <row r="472" spans="1:4" x14ac:dyDescent="0.3">
      <c r="A472" s="90">
        <v>44227</v>
      </c>
      <c r="B472" s="3" t="s">
        <v>306</v>
      </c>
      <c r="C472" s="3" t="s">
        <v>1085</v>
      </c>
      <c r="D472" s="3">
        <v>1</v>
      </c>
    </row>
    <row r="473" spans="1:4" x14ac:dyDescent="0.3">
      <c r="A473" s="90">
        <v>44227</v>
      </c>
      <c r="B473" s="3" t="s">
        <v>306</v>
      </c>
      <c r="C473" s="3" t="s">
        <v>726</v>
      </c>
      <c r="D473" s="3">
        <v>2</v>
      </c>
    </row>
    <row r="474" spans="1:4" x14ac:dyDescent="0.3">
      <c r="A474" s="90">
        <v>44227</v>
      </c>
      <c r="B474" s="3" t="s">
        <v>306</v>
      </c>
      <c r="C474" s="3" t="s">
        <v>613</v>
      </c>
      <c r="D474" s="3">
        <v>4</v>
      </c>
    </row>
    <row r="475" spans="1:4" x14ac:dyDescent="0.3">
      <c r="A475" s="90">
        <v>44227</v>
      </c>
      <c r="B475" s="3" t="s">
        <v>306</v>
      </c>
      <c r="C475" s="3" t="s">
        <v>614</v>
      </c>
      <c r="D475" s="3">
        <v>2</v>
      </c>
    </row>
    <row r="476" spans="1:4" x14ac:dyDescent="0.3">
      <c r="A476" s="90">
        <v>44227</v>
      </c>
      <c r="B476" s="3" t="s">
        <v>306</v>
      </c>
      <c r="C476" s="3" t="s">
        <v>701</v>
      </c>
      <c r="D476" s="3">
        <v>4</v>
      </c>
    </row>
    <row r="477" spans="1:4" x14ac:dyDescent="0.3">
      <c r="A477" s="90">
        <v>44227</v>
      </c>
      <c r="B477" s="3" t="s">
        <v>306</v>
      </c>
      <c r="C477" s="3" t="s">
        <v>1086</v>
      </c>
      <c r="D477" s="3">
        <v>3</v>
      </c>
    </row>
    <row r="478" spans="1:4" x14ac:dyDescent="0.3">
      <c r="A478" s="90">
        <v>44227</v>
      </c>
      <c r="B478" s="3" t="s">
        <v>306</v>
      </c>
      <c r="C478" s="3" t="s">
        <v>775</v>
      </c>
      <c r="D478" s="3">
        <v>1</v>
      </c>
    </row>
    <row r="479" spans="1:4" x14ac:dyDescent="0.3">
      <c r="A479" s="90">
        <v>44227</v>
      </c>
      <c r="B479" s="3" t="s">
        <v>306</v>
      </c>
      <c r="C479" s="3" t="s">
        <v>703</v>
      </c>
      <c r="D479" s="3">
        <v>4</v>
      </c>
    </row>
    <row r="480" spans="1:4" x14ac:dyDescent="0.3">
      <c r="A480" s="90">
        <v>44227</v>
      </c>
      <c r="B480" s="3" t="s">
        <v>306</v>
      </c>
      <c r="C480" s="3" t="s">
        <v>1087</v>
      </c>
      <c r="D480" s="3">
        <v>1</v>
      </c>
    </row>
    <row r="481" spans="1:4" x14ac:dyDescent="0.3">
      <c r="A481" s="90">
        <v>44227</v>
      </c>
      <c r="B481" s="3" t="s">
        <v>306</v>
      </c>
      <c r="C481" s="3" t="s">
        <v>616</v>
      </c>
      <c r="D481" s="3">
        <v>4</v>
      </c>
    </row>
    <row r="482" spans="1:4" x14ac:dyDescent="0.3">
      <c r="A482" s="90">
        <v>44227</v>
      </c>
      <c r="B482" s="3" t="s">
        <v>306</v>
      </c>
      <c r="C482" s="3" t="s">
        <v>1088</v>
      </c>
      <c r="D482" s="3">
        <v>2</v>
      </c>
    </row>
    <row r="483" spans="1:4" x14ac:dyDescent="0.3">
      <c r="A483" s="90">
        <v>44227</v>
      </c>
      <c r="B483" s="3" t="s">
        <v>306</v>
      </c>
      <c r="C483" s="3" t="s">
        <v>713</v>
      </c>
      <c r="D483" s="3">
        <v>2</v>
      </c>
    </row>
    <row r="484" spans="1:4" x14ac:dyDescent="0.3">
      <c r="A484" s="90">
        <v>44227</v>
      </c>
      <c r="B484" s="3" t="s">
        <v>306</v>
      </c>
      <c r="C484" s="3" t="s">
        <v>1089</v>
      </c>
      <c r="D484" s="3">
        <v>1</v>
      </c>
    </row>
    <row r="485" spans="1:4" x14ac:dyDescent="0.3">
      <c r="A485" s="90">
        <v>44227</v>
      </c>
      <c r="B485" s="3" t="s">
        <v>306</v>
      </c>
      <c r="C485" s="3" t="s">
        <v>617</v>
      </c>
      <c r="D485" s="3">
        <v>1</v>
      </c>
    </row>
    <row r="486" spans="1:4" x14ac:dyDescent="0.3">
      <c r="A486" s="90">
        <v>44227</v>
      </c>
      <c r="B486" s="3" t="s">
        <v>306</v>
      </c>
      <c r="C486" s="3" t="s">
        <v>1090</v>
      </c>
      <c r="D486" s="3">
        <v>2</v>
      </c>
    </row>
    <row r="487" spans="1:4" x14ac:dyDescent="0.3">
      <c r="A487" s="90">
        <v>44227</v>
      </c>
      <c r="B487" s="3" t="s">
        <v>306</v>
      </c>
      <c r="C487" s="3" t="s">
        <v>1091</v>
      </c>
      <c r="D487" s="3">
        <v>1</v>
      </c>
    </row>
    <row r="488" spans="1:4" x14ac:dyDescent="0.3">
      <c r="A488" s="90">
        <v>44227</v>
      </c>
      <c r="B488" s="3" t="s">
        <v>306</v>
      </c>
      <c r="C488" s="3" t="s">
        <v>776</v>
      </c>
      <c r="D488" s="3">
        <v>2</v>
      </c>
    </row>
    <row r="489" spans="1:4" x14ac:dyDescent="0.3">
      <c r="A489" s="90">
        <v>44227</v>
      </c>
      <c r="B489" s="3" t="s">
        <v>306</v>
      </c>
      <c r="C489" s="3" t="s">
        <v>803</v>
      </c>
      <c r="D489" s="3">
        <v>1</v>
      </c>
    </row>
    <row r="490" spans="1:4" x14ac:dyDescent="0.3">
      <c r="A490" s="90">
        <v>44227</v>
      </c>
      <c r="B490" s="3" t="s">
        <v>306</v>
      </c>
      <c r="C490" s="3" t="s">
        <v>1092</v>
      </c>
      <c r="D490" s="3">
        <v>1</v>
      </c>
    </row>
    <row r="491" spans="1:4" x14ac:dyDescent="0.3">
      <c r="A491" s="90">
        <v>44227</v>
      </c>
      <c r="B491" s="3" t="s">
        <v>306</v>
      </c>
      <c r="C491" s="3" t="s">
        <v>814</v>
      </c>
      <c r="D491" s="3">
        <v>1</v>
      </c>
    </row>
    <row r="492" spans="1:4" x14ac:dyDescent="0.3">
      <c r="A492" s="90">
        <v>44227</v>
      </c>
      <c r="B492" s="3" t="s">
        <v>306</v>
      </c>
      <c r="C492" s="3" t="s">
        <v>1093</v>
      </c>
      <c r="D492" s="3">
        <v>1</v>
      </c>
    </row>
    <row r="493" spans="1:4" x14ac:dyDescent="0.3">
      <c r="A493" s="90">
        <v>44227</v>
      </c>
      <c r="B493" s="3" t="s">
        <v>306</v>
      </c>
      <c r="C493" s="3" t="s">
        <v>1094</v>
      </c>
      <c r="D493" s="3">
        <v>2</v>
      </c>
    </row>
    <row r="494" spans="1:4" x14ac:dyDescent="0.3">
      <c r="A494" s="90">
        <v>44227</v>
      </c>
      <c r="B494" s="3" t="s">
        <v>306</v>
      </c>
      <c r="C494" s="3" t="s">
        <v>1095</v>
      </c>
      <c r="D494" s="3">
        <v>1</v>
      </c>
    </row>
    <row r="495" spans="1:4" x14ac:dyDescent="0.3">
      <c r="A495" s="90">
        <v>44227</v>
      </c>
      <c r="B495" s="3" t="s">
        <v>306</v>
      </c>
      <c r="C495" s="3" t="s">
        <v>729</v>
      </c>
      <c r="D495" s="3">
        <v>5</v>
      </c>
    </row>
    <row r="496" spans="1:4" x14ac:dyDescent="0.3">
      <c r="A496" s="90">
        <v>44227</v>
      </c>
      <c r="B496" s="3" t="s">
        <v>306</v>
      </c>
      <c r="C496" s="3" t="s">
        <v>799</v>
      </c>
      <c r="D496" s="3">
        <v>2</v>
      </c>
    </row>
    <row r="497" spans="1:4" x14ac:dyDescent="0.3">
      <c r="A497" s="90">
        <v>44227</v>
      </c>
      <c r="B497" s="3" t="s">
        <v>306</v>
      </c>
      <c r="C497" s="3" t="s">
        <v>1096</v>
      </c>
      <c r="D497" s="3">
        <v>2</v>
      </c>
    </row>
    <row r="498" spans="1:4" x14ac:dyDescent="0.3">
      <c r="A498" s="90">
        <v>44227</v>
      </c>
      <c r="B498" s="3" t="s">
        <v>306</v>
      </c>
      <c r="C498" s="3" t="s">
        <v>709</v>
      </c>
      <c r="D498" s="3">
        <v>1</v>
      </c>
    </row>
    <row r="499" spans="1:4" x14ac:dyDescent="0.3">
      <c r="A499" s="90">
        <v>44227</v>
      </c>
      <c r="B499" s="3" t="s">
        <v>306</v>
      </c>
      <c r="C499" s="3" t="s">
        <v>1097</v>
      </c>
      <c r="D499" s="3">
        <v>2</v>
      </c>
    </row>
    <row r="500" spans="1:4" x14ac:dyDescent="0.3">
      <c r="A500" s="90">
        <v>44227</v>
      </c>
      <c r="B500" s="3" t="s">
        <v>306</v>
      </c>
      <c r="C500" s="3" t="s">
        <v>854</v>
      </c>
      <c r="D500" s="3">
        <v>1</v>
      </c>
    </row>
    <row r="501" spans="1:4" x14ac:dyDescent="0.3">
      <c r="A501" s="90">
        <v>44227</v>
      </c>
      <c r="B501" s="3" t="s">
        <v>306</v>
      </c>
      <c r="C501" s="3" t="s">
        <v>855</v>
      </c>
      <c r="D501" s="3">
        <v>3</v>
      </c>
    </row>
    <row r="502" spans="1:4" x14ac:dyDescent="0.3">
      <c r="A502" s="90">
        <v>44227</v>
      </c>
      <c r="B502" s="3" t="s">
        <v>306</v>
      </c>
      <c r="C502" s="3" t="s">
        <v>787</v>
      </c>
      <c r="D502" s="3">
        <v>1</v>
      </c>
    </row>
    <row r="503" spans="1:4" x14ac:dyDescent="0.3">
      <c r="A503" s="90">
        <v>44227</v>
      </c>
      <c r="B503" s="3" t="s">
        <v>306</v>
      </c>
      <c r="C503" s="3" t="s">
        <v>925</v>
      </c>
      <c r="D503" s="3">
        <v>5</v>
      </c>
    </row>
    <row r="504" spans="1:4" x14ac:dyDescent="0.3">
      <c r="A504" s="90">
        <v>44227</v>
      </c>
      <c r="B504" s="3" t="s">
        <v>306</v>
      </c>
      <c r="C504" s="3" t="s">
        <v>899</v>
      </c>
      <c r="D504" s="3">
        <v>1</v>
      </c>
    </row>
    <row r="505" spans="1:4" x14ac:dyDescent="0.3">
      <c r="A505" s="90">
        <v>44227</v>
      </c>
      <c r="B505" s="3" t="s">
        <v>306</v>
      </c>
      <c r="C505" s="3" t="s">
        <v>1098</v>
      </c>
      <c r="D505" s="3">
        <v>2</v>
      </c>
    </row>
    <row r="506" spans="1:4" x14ac:dyDescent="0.3">
      <c r="A506" s="90">
        <v>44227</v>
      </c>
      <c r="B506" s="3" t="s">
        <v>306</v>
      </c>
      <c r="C506" s="3" t="s">
        <v>1099</v>
      </c>
      <c r="D506" s="3">
        <v>1</v>
      </c>
    </row>
    <row r="507" spans="1:4" x14ac:dyDescent="0.3">
      <c r="A507" s="90">
        <v>44227</v>
      </c>
      <c r="B507" s="3" t="s">
        <v>306</v>
      </c>
      <c r="C507" s="3" t="s">
        <v>1100</v>
      </c>
      <c r="D507" s="3">
        <v>3</v>
      </c>
    </row>
    <row r="508" spans="1:4" x14ac:dyDescent="0.3">
      <c r="A508" s="90">
        <v>44227</v>
      </c>
      <c r="B508" s="3" t="s">
        <v>306</v>
      </c>
      <c r="C508" s="3" t="s">
        <v>1101</v>
      </c>
      <c r="D508" s="3">
        <v>2</v>
      </c>
    </row>
    <row r="509" spans="1:4" x14ac:dyDescent="0.3">
      <c r="A509" s="90">
        <v>44227</v>
      </c>
      <c r="B509" s="3" t="s">
        <v>306</v>
      </c>
      <c r="C509" s="3" t="s">
        <v>1102</v>
      </c>
      <c r="D509" s="3">
        <v>1</v>
      </c>
    </row>
    <row r="510" spans="1:4" x14ac:dyDescent="0.3">
      <c r="A510" s="90">
        <v>44227</v>
      </c>
      <c r="B510" s="3" t="s">
        <v>306</v>
      </c>
      <c r="C510" s="3" t="s">
        <v>1103</v>
      </c>
      <c r="D510" s="3">
        <v>1</v>
      </c>
    </row>
    <row r="511" spans="1:4" x14ac:dyDescent="0.3">
      <c r="A511" s="90">
        <v>44227</v>
      </c>
      <c r="B511" s="3" t="s">
        <v>306</v>
      </c>
      <c r="C511" s="3" t="s">
        <v>1104</v>
      </c>
      <c r="D511" s="3">
        <v>7</v>
      </c>
    </row>
    <row r="512" spans="1:4" x14ac:dyDescent="0.3">
      <c r="A512" s="90">
        <v>44227</v>
      </c>
      <c r="B512" s="3" t="s">
        <v>306</v>
      </c>
      <c r="C512" s="3" t="s">
        <v>1105</v>
      </c>
      <c r="D512" s="3">
        <v>2</v>
      </c>
    </row>
    <row r="513" spans="1:4" x14ac:dyDescent="0.3">
      <c r="A513" s="90">
        <v>44227</v>
      </c>
      <c r="B513" s="3" t="s">
        <v>306</v>
      </c>
      <c r="C513" s="3" t="s">
        <v>1106</v>
      </c>
      <c r="D513" s="3">
        <v>18</v>
      </c>
    </row>
    <row r="514" spans="1:4" x14ac:dyDescent="0.3">
      <c r="A514" s="90">
        <v>44227</v>
      </c>
      <c r="B514" s="3" t="s">
        <v>306</v>
      </c>
      <c r="C514" s="3" t="s">
        <v>1107</v>
      </c>
      <c r="D514" s="3">
        <v>2</v>
      </c>
    </row>
    <row r="515" spans="1:4" x14ac:dyDescent="0.3">
      <c r="A515" s="90">
        <v>44227</v>
      </c>
      <c r="B515" s="3" t="s">
        <v>306</v>
      </c>
      <c r="C515" s="3" t="s">
        <v>1108</v>
      </c>
      <c r="D515" s="3">
        <v>8</v>
      </c>
    </row>
    <row r="516" spans="1:4" x14ac:dyDescent="0.3">
      <c r="A516" s="90">
        <v>44227</v>
      </c>
      <c r="B516" s="3" t="s">
        <v>306</v>
      </c>
      <c r="C516" s="3" t="s">
        <v>1109</v>
      </c>
      <c r="D516" s="3">
        <v>1</v>
      </c>
    </row>
    <row r="517" spans="1:4" x14ac:dyDescent="0.3">
      <c r="A517" s="90">
        <v>44227</v>
      </c>
      <c r="B517" s="3" t="s">
        <v>306</v>
      </c>
      <c r="C517" s="3" t="s">
        <v>1110</v>
      </c>
      <c r="D517" s="3">
        <v>1</v>
      </c>
    </row>
    <row r="518" spans="1:4" x14ac:dyDescent="0.3">
      <c r="A518" s="90">
        <v>44227</v>
      </c>
      <c r="B518" s="3" t="s">
        <v>306</v>
      </c>
      <c r="C518" s="3" t="s">
        <v>1111</v>
      </c>
      <c r="D518" s="3">
        <v>1</v>
      </c>
    </row>
    <row r="519" spans="1:4" x14ac:dyDescent="0.3">
      <c r="A519" s="90">
        <v>44227</v>
      </c>
      <c r="B519" s="3" t="s">
        <v>306</v>
      </c>
      <c r="C519" s="3" t="s">
        <v>1112</v>
      </c>
      <c r="D519" s="3">
        <v>1</v>
      </c>
    </row>
    <row r="520" spans="1:4" x14ac:dyDescent="0.3">
      <c r="A520" s="90">
        <v>44227</v>
      </c>
      <c r="B520" s="3" t="s">
        <v>306</v>
      </c>
      <c r="C520" s="3" t="s">
        <v>1113</v>
      </c>
      <c r="D520" s="3">
        <v>1</v>
      </c>
    </row>
    <row r="521" spans="1:4" x14ac:dyDescent="0.3">
      <c r="A521" s="90">
        <v>44227</v>
      </c>
      <c r="B521" s="3" t="s">
        <v>306</v>
      </c>
      <c r="C521" s="3" t="s">
        <v>1114</v>
      </c>
      <c r="D521" s="3">
        <v>3</v>
      </c>
    </row>
    <row r="522" spans="1:4" x14ac:dyDescent="0.3">
      <c r="A522" s="90">
        <v>44227</v>
      </c>
      <c r="B522" s="3" t="s">
        <v>306</v>
      </c>
      <c r="C522" s="3" t="s">
        <v>1115</v>
      </c>
      <c r="D522" s="3">
        <v>1</v>
      </c>
    </row>
    <row r="523" spans="1:4" x14ac:dyDescent="0.3">
      <c r="A523" s="90">
        <v>44227</v>
      </c>
      <c r="B523" s="3" t="s">
        <v>306</v>
      </c>
      <c r="C523" s="3" t="s">
        <v>1116</v>
      </c>
      <c r="D523" s="3">
        <v>1</v>
      </c>
    </row>
    <row r="524" spans="1:4" x14ac:dyDescent="0.3">
      <c r="A524" s="90">
        <v>44227</v>
      </c>
      <c r="B524" s="3" t="s">
        <v>306</v>
      </c>
      <c r="C524" s="3" t="s">
        <v>1117</v>
      </c>
      <c r="D524" s="3">
        <v>1</v>
      </c>
    </row>
    <row r="525" spans="1:4" x14ac:dyDescent="0.3">
      <c r="A525" s="90">
        <v>44227</v>
      </c>
      <c r="B525" s="3" t="s">
        <v>306</v>
      </c>
      <c r="C525" s="3" t="s">
        <v>1118</v>
      </c>
      <c r="D525" s="3">
        <v>1</v>
      </c>
    </row>
    <row r="526" spans="1:4" x14ac:dyDescent="0.3">
      <c r="A526" s="90">
        <v>44227</v>
      </c>
      <c r="B526" s="3" t="s">
        <v>306</v>
      </c>
      <c r="C526" s="3" t="s">
        <v>1119</v>
      </c>
      <c r="D526" s="3">
        <v>1</v>
      </c>
    </row>
    <row r="527" spans="1:4" x14ac:dyDescent="0.3">
      <c r="A527" s="90">
        <v>44227</v>
      </c>
      <c r="B527" s="3" t="s">
        <v>306</v>
      </c>
      <c r="C527" s="3" t="s">
        <v>1120</v>
      </c>
      <c r="D527" s="3">
        <v>1</v>
      </c>
    </row>
    <row r="528" spans="1:4" x14ac:dyDescent="0.3">
      <c r="A528" s="90">
        <v>44227</v>
      </c>
      <c r="B528" s="3" t="s">
        <v>306</v>
      </c>
      <c r="C528" s="3" t="s">
        <v>1121</v>
      </c>
      <c r="D528" s="3">
        <v>2</v>
      </c>
    </row>
    <row r="529" spans="1:4" x14ac:dyDescent="0.3">
      <c r="A529" s="90">
        <v>44227</v>
      </c>
      <c r="B529" s="3" t="s">
        <v>306</v>
      </c>
      <c r="C529" s="3" t="s">
        <v>1122</v>
      </c>
      <c r="D529" s="3">
        <v>7</v>
      </c>
    </row>
    <row r="530" spans="1:4" x14ac:dyDescent="0.3">
      <c r="A530" s="90">
        <v>44227</v>
      </c>
      <c r="B530" s="3" t="s">
        <v>306</v>
      </c>
      <c r="C530" s="3" t="s">
        <v>1123</v>
      </c>
      <c r="D530" s="3">
        <v>4</v>
      </c>
    </row>
    <row r="531" spans="1:4" x14ac:dyDescent="0.3">
      <c r="A531" s="90">
        <v>44227</v>
      </c>
      <c r="B531" s="3" t="s">
        <v>306</v>
      </c>
      <c r="C531" s="3" t="s">
        <v>1124</v>
      </c>
      <c r="D531" s="3">
        <v>1</v>
      </c>
    </row>
    <row r="532" spans="1:4" x14ac:dyDescent="0.3">
      <c r="A532" s="90">
        <v>44227</v>
      </c>
      <c r="B532" s="3" t="s">
        <v>306</v>
      </c>
      <c r="C532" s="3" t="s">
        <v>1125</v>
      </c>
      <c r="D532" s="3">
        <v>3</v>
      </c>
    </row>
    <row r="533" spans="1:4" x14ac:dyDescent="0.3">
      <c r="A533" s="90">
        <v>44227</v>
      </c>
      <c r="B533" s="3" t="s">
        <v>306</v>
      </c>
      <c r="C533" s="3" t="s">
        <v>1126</v>
      </c>
      <c r="D533" s="3">
        <v>1</v>
      </c>
    </row>
    <row r="534" spans="1:4" x14ac:dyDescent="0.3">
      <c r="A534" s="90">
        <v>44227</v>
      </c>
      <c r="B534" s="3" t="s">
        <v>306</v>
      </c>
      <c r="C534" s="3" t="s">
        <v>1184</v>
      </c>
      <c r="D534" s="3">
        <v>1</v>
      </c>
    </row>
    <row r="535" spans="1:4" x14ac:dyDescent="0.3">
      <c r="A535" s="90">
        <v>44227</v>
      </c>
      <c r="B535" s="3" t="s">
        <v>306</v>
      </c>
      <c r="C535" s="3" t="s">
        <v>1127</v>
      </c>
      <c r="D535" s="3">
        <v>2</v>
      </c>
    </row>
    <row r="536" spans="1:4" x14ac:dyDescent="0.3">
      <c r="A536" s="90">
        <v>44227</v>
      </c>
      <c r="B536" s="3" t="s">
        <v>306</v>
      </c>
      <c r="C536" s="3" t="s">
        <v>1128</v>
      </c>
      <c r="D536" s="3">
        <v>3</v>
      </c>
    </row>
    <row r="537" spans="1:4" x14ac:dyDescent="0.3">
      <c r="A537" s="90">
        <v>44227</v>
      </c>
      <c r="B537" s="3" t="s">
        <v>306</v>
      </c>
      <c r="C537" s="3" t="s">
        <v>1129</v>
      </c>
      <c r="D537" s="3">
        <v>2</v>
      </c>
    </row>
    <row r="538" spans="1:4" x14ac:dyDescent="0.3">
      <c r="A538" s="90">
        <v>44227</v>
      </c>
      <c r="B538" s="3" t="s">
        <v>306</v>
      </c>
      <c r="C538" s="3" t="s">
        <v>1130</v>
      </c>
      <c r="D538" s="3">
        <v>1</v>
      </c>
    </row>
    <row r="539" spans="1:4" x14ac:dyDescent="0.3">
      <c r="A539" s="90">
        <v>44227</v>
      </c>
      <c r="B539" s="3" t="s">
        <v>306</v>
      </c>
      <c r="C539" s="3" t="s">
        <v>1131</v>
      </c>
      <c r="D539" s="3">
        <v>1</v>
      </c>
    </row>
    <row r="540" spans="1:4" x14ac:dyDescent="0.3">
      <c r="A540" s="90">
        <v>44227</v>
      </c>
      <c r="B540" s="3" t="s">
        <v>306</v>
      </c>
      <c r="C540" s="3" t="s">
        <v>1132</v>
      </c>
      <c r="D540" s="3">
        <v>1</v>
      </c>
    </row>
    <row r="541" spans="1:4" x14ac:dyDescent="0.3">
      <c r="A541" s="90">
        <v>44227</v>
      </c>
      <c r="B541" s="3" t="s">
        <v>306</v>
      </c>
      <c r="C541" s="3" t="s">
        <v>1133</v>
      </c>
      <c r="D541" s="3">
        <v>14</v>
      </c>
    </row>
    <row r="542" spans="1:4" x14ac:dyDescent="0.3">
      <c r="A542" s="90">
        <v>44227</v>
      </c>
      <c r="B542" s="3" t="s">
        <v>306</v>
      </c>
      <c r="C542" s="3" t="s">
        <v>1134</v>
      </c>
      <c r="D542" s="3">
        <v>1</v>
      </c>
    </row>
    <row r="543" spans="1:4" x14ac:dyDescent="0.3">
      <c r="A543" s="90">
        <v>44227</v>
      </c>
      <c r="B543" s="3" t="s">
        <v>306</v>
      </c>
      <c r="C543" s="3" t="s">
        <v>1135</v>
      </c>
      <c r="D543" s="3">
        <v>1</v>
      </c>
    </row>
    <row r="544" spans="1:4" x14ac:dyDescent="0.3">
      <c r="A544" s="90">
        <v>44227</v>
      </c>
      <c r="B544" s="3" t="s">
        <v>306</v>
      </c>
      <c r="C544" s="3" t="s">
        <v>1136</v>
      </c>
      <c r="D544" s="3">
        <v>1</v>
      </c>
    </row>
    <row r="545" spans="1:4" x14ac:dyDescent="0.3">
      <c r="A545" s="90">
        <v>44227</v>
      </c>
      <c r="B545" s="3" t="s">
        <v>306</v>
      </c>
      <c r="C545" s="3" t="s">
        <v>1137</v>
      </c>
      <c r="D545" s="3">
        <v>1</v>
      </c>
    </row>
    <row r="546" spans="1:4" x14ac:dyDescent="0.3">
      <c r="A546" s="90">
        <v>44227</v>
      </c>
      <c r="B546" s="3" t="s">
        <v>306</v>
      </c>
      <c r="C546" s="3" t="s">
        <v>1138</v>
      </c>
      <c r="D546" s="3">
        <v>2</v>
      </c>
    </row>
    <row r="547" spans="1:4" x14ac:dyDescent="0.3">
      <c r="A547" s="90">
        <v>44227</v>
      </c>
      <c r="B547" s="3" t="s">
        <v>306</v>
      </c>
      <c r="C547" s="3" t="s">
        <v>1139</v>
      </c>
      <c r="D547" s="3">
        <v>2</v>
      </c>
    </row>
    <row r="548" spans="1:4" x14ac:dyDescent="0.3">
      <c r="A548" s="90">
        <v>44227</v>
      </c>
      <c r="B548" s="3" t="s">
        <v>306</v>
      </c>
      <c r="C548" s="3" t="s">
        <v>1140</v>
      </c>
      <c r="D548" s="3">
        <v>1</v>
      </c>
    </row>
    <row r="549" spans="1:4" x14ac:dyDescent="0.3">
      <c r="A549" s="90">
        <v>44227</v>
      </c>
      <c r="B549" s="3" t="s">
        <v>306</v>
      </c>
      <c r="C549" s="3" t="s">
        <v>1141</v>
      </c>
      <c r="D549" s="3">
        <v>1</v>
      </c>
    </row>
    <row r="550" spans="1:4" x14ac:dyDescent="0.3">
      <c r="A550" s="90">
        <v>44227</v>
      </c>
      <c r="B550" s="3" t="s">
        <v>306</v>
      </c>
      <c r="C550" s="3" t="s">
        <v>1142</v>
      </c>
      <c r="D550" s="3">
        <v>1</v>
      </c>
    </row>
    <row r="551" spans="1:4" x14ac:dyDescent="0.3">
      <c r="A551" s="90">
        <v>44227</v>
      </c>
      <c r="B551" s="3" t="s">
        <v>306</v>
      </c>
      <c r="C551" s="3" t="s">
        <v>1143</v>
      </c>
      <c r="D551" s="3">
        <v>1</v>
      </c>
    </row>
    <row r="552" spans="1:4" x14ac:dyDescent="0.3">
      <c r="A552" s="90">
        <v>44227</v>
      </c>
      <c r="B552" s="3" t="s">
        <v>306</v>
      </c>
      <c r="C552" s="3" t="s">
        <v>151</v>
      </c>
      <c r="D552" s="3">
        <v>3121</v>
      </c>
    </row>
    <row r="553" spans="1:4" x14ac:dyDescent="0.3">
      <c r="A553" s="90">
        <v>44227</v>
      </c>
      <c r="B553" s="3" t="s">
        <v>297</v>
      </c>
      <c r="C553" s="3" t="s">
        <v>1015</v>
      </c>
      <c r="D553" s="3">
        <v>20</v>
      </c>
    </row>
    <row r="554" spans="1:4" x14ac:dyDescent="0.3">
      <c r="A554" s="90">
        <v>44227</v>
      </c>
      <c r="B554" s="3" t="s">
        <v>297</v>
      </c>
      <c r="C554" s="3" t="s">
        <v>296</v>
      </c>
      <c r="D554" s="3">
        <v>5</v>
      </c>
    </row>
    <row r="555" spans="1:4" x14ac:dyDescent="0.3">
      <c r="A555" s="90">
        <v>44227</v>
      </c>
      <c r="B555" s="3" t="s">
        <v>297</v>
      </c>
      <c r="C555" s="3" t="s">
        <v>295</v>
      </c>
      <c r="D555" s="3">
        <v>90</v>
      </c>
    </row>
    <row r="556" spans="1:4" x14ac:dyDescent="0.3">
      <c r="A556" s="90">
        <v>44227</v>
      </c>
      <c r="B556" s="3" t="s">
        <v>297</v>
      </c>
      <c r="C556" s="3" t="s">
        <v>407</v>
      </c>
      <c r="D556" s="3">
        <v>16</v>
      </c>
    </row>
    <row r="557" spans="1:4" x14ac:dyDescent="0.3">
      <c r="A557" s="90">
        <v>44227</v>
      </c>
      <c r="B557" s="3" t="s">
        <v>297</v>
      </c>
      <c r="C557" s="3" t="s">
        <v>294</v>
      </c>
      <c r="D557" s="3">
        <v>65</v>
      </c>
    </row>
    <row r="558" spans="1:4" x14ac:dyDescent="0.3">
      <c r="A558" s="90">
        <v>44227</v>
      </c>
      <c r="B558" s="3" t="s">
        <v>297</v>
      </c>
      <c r="C558" s="3" t="s">
        <v>293</v>
      </c>
      <c r="D558" s="3">
        <v>18</v>
      </c>
    </row>
    <row r="559" spans="1:4" x14ac:dyDescent="0.3">
      <c r="A559" s="90">
        <v>44227</v>
      </c>
      <c r="B559" s="3" t="s">
        <v>297</v>
      </c>
      <c r="C559" s="3" t="s">
        <v>1016</v>
      </c>
      <c r="D559" s="3">
        <v>443</v>
      </c>
    </row>
    <row r="560" spans="1:4" x14ac:dyDescent="0.3">
      <c r="A560" s="90">
        <v>44227</v>
      </c>
      <c r="B560" s="3" t="s">
        <v>297</v>
      </c>
      <c r="C560" s="3" t="s">
        <v>778</v>
      </c>
      <c r="D560" s="3">
        <v>1</v>
      </c>
    </row>
    <row r="561" spans="1:4" x14ac:dyDescent="0.3">
      <c r="A561" s="90">
        <v>44227</v>
      </c>
      <c r="B561" s="3" t="s">
        <v>297</v>
      </c>
      <c r="C561" s="3" t="s">
        <v>292</v>
      </c>
      <c r="D561" s="3">
        <v>6</v>
      </c>
    </row>
    <row r="562" spans="1:4" x14ac:dyDescent="0.3">
      <c r="A562" s="90">
        <v>44227</v>
      </c>
      <c r="B562" s="3" t="s">
        <v>297</v>
      </c>
      <c r="C562" s="3" t="s">
        <v>291</v>
      </c>
      <c r="D562" s="3">
        <v>794</v>
      </c>
    </row>
    <row r="563" spans="1:4" x14ac:dyDescent="0.3">
      <c r="A563" s="90">
        <v>44227</v>
      </c>
      <c r="B563" s="3" t="s">
        <v>297</v>
      </c>
      <c r="C563" s="3" t="s">
        <v>290</v>
      </c>
      <c r="D563" s="3">
        <v>90</v>
      </c>
    </row>
    <row r="564" spans="1:4" x14ac:dyDescent="0.3">
      <c r="A564" s="90">
        <v>44227</v>
      </c>
      <c r="B564" s="3" t="s">
        <v>297</v>
      </c>
      <c r="C564" s="3" t="s">
        <v>289</v>
      </c>
      <c r="D564" s="3">
        <v>108</v>
      </c>
    </row>
    <row r="565" spans="1:4" x14ac:dyDescent="0.3">
      <c r="A565" s="90">
        <v>44227</v>
      </c>
      <c r="B565" s="3" t="s">
        <v>297</v>
      </c>
      <c r="C565" s="3" t="s">
        <v>288</v>
      </c>
      <c r="D565" s="3">
        <v>30</v>
      </c>
    </row>
    <row r="566" spans="1:4" x14ac:dyDescent="0.3">
      <c r="A566" s="90">
        <v>44227</v>
      </c>
      <c r="B566" s="3" t="s">
        <v>297</v>
      </c>
      <c r="C566" s="3" t="s">
        <v>287</v>
      </c>
      <c r="D566" s="3">
        <v>224</v>
      </c>
    </row>
    <row r="567" spans="1:4" x14ac:dyDescent="0.3">
      <c r="A567" s="90">
        <v>44227</v>
      </c>
      <c r="B567" s="3" t="s">
        <v>297</v>
      </c>
      <c r="C567" s="3" t="s">
        <v>408</v>
      </c>
      <c r="D567" s="3">
        <v>2</v>
      </c>
    </row>
    <row r="568" spans="1:4" x14ac:dyDescent="0.3">
      <c r="A568" s="90">
        <v>44227</v>
      </c>
      <c r="B568" s="3" t="s">
        <v>297</v>
      </c>
      <c r="C568" s="3" t="s">
        <v>286</v>
      </c>
      <c r="D568" s="3">
        <v>384</v>
      </c>
    </row>
    <row r="569" spans="1:4" x14ac:dyDescent="0.3">
      <c r="A569" s="90">
        <v>44227</v>
      </c>
      <c r="B569" s="3" t="s">
        <v>297</v>
      </c>
      <c r="C569" s="3" t="s">
        <v>285</v>
      </c>
      <c r="D569" s="3">
        <v>423</v>
      </c>
    </row>
    <row r="570" spans="1:4" x14ac:dyDescent="0.3">
      <c r="A570" s="90">
        <v>44227</v>
      </c>
      <c r="B570" s="3" t="s">
        <v>297</v>
      </c>
      <c r="C570" s="3" t="s">
        <v>284</v>
      </c>
      <c r="D570" s="3">
        <v>450</v>
      </c>
    </row>
    <row r="571" spans="1:4" x14ac:dyDescent="0.3">
      <c r="A571" s="90">
        <v>44227</v>
      </c>
      <c r="B571" s="3" t="s">
        <v>297</v>
      </c>
      <c r="C571" s="3" t="s">
        <v>283</v>
      </c>
      <c r="D571" s="3">
        <v>39</v>
      </c>
    </row>
    <row r="572" spans="1:4" x14ac:dyDescent="0.3">
      <c r="A572" s="90">
        <v>44227</v>
      </c>
      <c r="B572" s="3" t="s">
        <v>297</v>
      </c>
      <c r="C572" s="3" t="s">
        <v>818</v>
      </c>
      <c r="D572" s="3">
        <v>2</v>
      </c>
    </row>
    <row r="573" spans="1:4" x14ac:dyDescent="0.3">
      <c r="A573" s="90">
        <v>44227</v>
      </c>
      <c r="B573" s="3" t="s">
        <v>297</v>
      </c>
      <c r="C573" s="3" t="s">
        <v>282</v>
      </c>
      <c r="D573" s="3">
        <v>102</v>
      </c>
    </row>
    <row r="574" spans="1:4" x14ac:dyDescent="0.3">
      <c r="A574" s="90">
        <v>44227</v>
      </c>
      <c r="B574" s="3" t="s">
        <v>297</v>
      </c>
      <c r="C574" s="3" t="s">
        <v>1017</v>
      </c>
      <c r="D574" s="3">
        <v>52</v>
      </c>
    </row>
    <row r="575" spans="1:4" x14ac:dyDescent="0.3">
      <c r="A575" s="90">
        <v>44227</v>
      </c>
      <c r="B575" s="3" t="s">
        <v>297</v>
      </c>
      <c r="C575" s="3" t="s">
        <v>281</v>
      </c>
      <c r="D575" s="3">
        <v>209</v>
      </c>
    </row>
    <row r="576" spans="1:4" x14ac:dyDescent="0.3">
      <c r="A576" s="90">
        <v>44227</v>
      </c>
      <c r="B576" s="3" t="s">
        <v>297</v>
      </c>
      <c r="C576" s="3" t="s">
        <v>280</v>
      </c>
      <c r="D576" s="3">
        <v>8</v>
      </c>
    </row>
    <row r="577" spans="1:4" x14ac:dyDescent="0.3">
      <c r="A577" s="90">
        <v>44227</v>
      </c>
      <c r="B577" s="3" t="s">
        <v>297</v>
      </c>
      <c r="C577" s="3" t="s">
        <v>279</v>
      </c>
      <c r="D577" s="3">
        <v>24</v>
      </c>
    </row>
    <row r="578" spans="1:4" x14ac:dyDescent="0.3">
      <c r="A578" s="90">
        <v>44227</v>
      </c>
      <c r="B578" s="3" t="s">
        <v>297</v>
      </c>
      <c r="C578" s="3" t="s">
        <v>934</v>
      </c>
      <c r="D578" s="3">
        <v>1</v>
      </c>
    </row>
    <row r="579" spans="1:4" x14ac:dyDescent="0.3">
      <c r="A579" s="90">
        <v>44227</v>
      </c>
      <c r="B579" s="3" t="s">
        <v>297</v>
      </c>
      <c r="C579" s="3" t="s">
        <v>278</v>
      </c>
      <c r="D579" s="3">
        <v>38</v>
      </c>
    </row>
    <row r="580" spans="1:4" x14ac:dyDescent="0.3">
      <c r="A580" s="90">
        <v>44227</v>
      </c>
      <c r="B580" s="3" t="s">
        <v>297</v>
      </c>
      <c r="C580" s="3" t="s">
        <v>277</v>
      </c>
      <c r="D580" s="3">
        <v>86</v>
      </c>
    </row>
    <row r="581" spans="1:4" x14ac:dyDescent="0.3">
      <c r="A581" s="90">
        <v>44227</v>
      </c>
      <c r="B581" s="3" t="s">
        <v>297</v>
      </c>
      <c r="C581" s="3" t="s">
        <v>276</v>
      </c>
      <c r="D581" s="3">
        <v>124</v>
      </c>
    </row>
    <row r="582" spans="1:4" x14ac:dyDescent="0.3">
      <c r="A582" s="90">
        <v>44227</v>
      </c>
      <c r="B582" s="3" t="s">
        <v>297</v>
      </c>
      <c r="C582" s="3" t="s">
        <v>275</v>
      </c>
      <c r="D582" s="3">
        <v>60</v>
      </c>
    </row>
    <row r="583" spans="1:4" x14ac:dyDescent="0.3">
      <c r="A583" s="90">
        <v>44227</v>
      </c>
      <c r="B583" s="3" t="s">
        <v>297</v>
      </c>
      <c r="C583" s="3" t="s">
        <v>274</v>
      </c>
      <c r="D583" s="3">
        <v>6</v>
      </c>
    </row>
    <row r="584" spans="1:4" x14ac:dyDescent="0.3">
      <c r="A584" s="90">
        <v>44227</v>
      </c>
      <c r="B584" s="3" t="s">
        <v>297</v>
      </c>
      <c r="C584" s="3" t="s">
        <v>273</v>
      </c>
      <c r="D584" s="3">
        <v>3</v>
      </c>
    </row>
    <row r="585" spans="1:4" x14ac:dyDescent="0.3">
      <c r="A585" s="90">
        <v>44227</v>
      </c>
      <c r="B585" s="3" t="s">
        <v>297</v>
      </c>
      <c r="C585" s="3" t="s">
        <v>272</v>
      </c>
      <c r="D585" s="3">
        <v>8</v>
      </c>
    </row>
    <row r="586" spans="1:4" x14ac:dyDescent="0.3">
      <c r="A586" s="90">
        <v>44227</v>
      </c>
      <c r="B586" s="3" t="s">
        <v>297</v>
      </c>
      <c r="C586" s="3" t="s">
        <v>271</v>
      </c>
      <c r="D586" s="3">
        <v>7</v>
      </c>
    </row>
    <row r="587" spans="1:4" x14ac:dyDescent="0.3">
      <c r="A587" s="90">
        <v>44227</v>
      </c>
      <c r="B587" s="3" t="s">
        <v>297</v>
      </c>
      <c r="C587" s="3" t="s">
        <v>270</v>
      </c>
      <c r="D587" s="3">
        <v>10</v>
      </c>
    </row>
    <row r="588" spans="1:4" x14ac:dyDescent="0.3">
      <c r="A588" s="90">
        <v>44227</v>
      </c>
      <c r="B588" s="3" t="s">
        <v>297</v>
      </c>
      <c r="C588" s="3" t="s">
        <v>409</v>
      </c>
      <c r="D588" s="3">
        <v>16</v>
      </c>
    </row>
    <row r="589" spans="1:4" x14ac:dyDescent="0.3">
      <c r="A589" s="90">
        <v>44227</v>
      </c>
      <c r="B589" s="3" t="s">
        <v>297</v>
      </c>
      <c r="C589" s="3" t="s">
        <v>269</v>
      </c>
      <c r="D589" s="3">
        <v>143</v>
      </c>
    </row>
    <row r="590" spans="1:4" x14ac:dyDescent="0.3">
      <c r="A590" s="90">
        <v>44227</v>
      </c>
      <c r="B590" s="3" t="s">
        <v>297</v>
      </c>
      <c r="C590" s="3" t="s">
        <v>410</v>
      </c>
      <c r="D590" s="3">
        <v>2</v>
      </c>
    </row>
    <row r="591" spans="1:4" x14ac:dyDescent="0.3">
      <c r="A591" s="90">
        <v>44227</v>
      </c>
      <c r="B591" s="3" t="s">
        <v>297</v>
      </c>
      <c r="C591" s="3" t="s">
        <v>411</v>
      </c>
      <c r="D591" s="3">
        <v>2</v>
      </c>
    </row>
    <row r="592" spans="1:4" x14ac:dyDescent="0.3">
      <c r="A592" s="90">
        <v>44227</v>
      </c>
      <c r="B592" s="3" t="s">
        <v>297</v>
      </c>
      <c r="C592" s="3" t="s">
        <v>973</v>
      </c>
      <c r="D592" s="3">
        <v>1</v>
      </c>
    </row>
    <row r="593" spans="1:4" x14ac:dyDescent="0.3">
      <c r="A593" s="90">
        <v>44227</v>
      </c>
      <c r="B593" s="3" t="s">
        <v>297</v>
      </c>
      <c r="C593" s="3" t="s">
        <v>268</v>
      </c>
      <c r="D593" s="3">
        <v>13</v>
      </c>
    </row>
    <row r="594" spans="1:4" x14ac:dyDescent="0.3">
      <c r="A594" s="90">
        <v>44227</v>
      </c>
      <c r="B594" s="3" t="s">
        <v>297</v>
      </c>
      <c r="C594" s="3" t="s">
        <v>267</v>
      </c>
      <c r="D594" s="3">
        <v>22</v>
      </c>
    </row>
    <row r="595" spans="1:4" x14ac:dyDescent="0.3">
      <c r="A595" s="90">
        <v>44227</v>
      </c>
      <c r="B595" s="3" t="s">
        <v>297</v>
      </c>
      <c r="C595" s="3" t="s">
        <v>266</v>
      </c>
      <c r="D595" s="3">
        <v>599</v>
      </c>
    </row>
    <row r="596" spans="1:4" x14ac:dyDescent="0.3">
      <c r="A596" s="90">
        <v>44227</v>
      </c>
      <c r="B596" s="3" t="s">
        <v>297</v>
      </c>
      <c r="C596" s="3" t="s">
        <v>265</v>
      </c>
      <c r="D596" s="3">
        <v>114</v>
      </c>
    </row>
    <row r="597" spans="1:4" x14ac:dyDescent="0.3">
      <c r="A597" s="90">
        <v>44227</v>
      </c>
      <c r="B597" s="3" t="s">
        <v>297</v>
      </c>
      <c r="C597" s="3" t="s">
        <v>264</v>
      </c>
      <c r="D597" s="3">
        <v>22</v>
      </c>
    </row>
    <row r="598" spans="1:4" x14ac:dyDescent="0.3">
      <c r="A598" s="90">
        <v>44227</v>
      </c>
      <c r="B598" s="3" t="s">
        <v>297</v>
      </c>
      <c r="C598" s="3" t="s">
        <v>413</v>
      </c>
      <c r="D598" s="3">
        <v>1</v>
      </c>
    </row>
    <row r="599" spans="1:4" x14ac:dyDescent="0.3">
      <c r="A599" s="90">
        <v>44227</v>
      </c>
      <c r="B599" s="3" t="s">
        <v>297</v>
      </c>
      <c r="C599" s="3" t="s">
        <v>263</v>
      </c>
      <c r="D599" s="3">
        <v>191</v>
      </c>
    </row>
    <row r="600" spans="1:4" x14ac:dyDescent="0.3">
      <c r="A600" s="90">
        <v>44227</v>
      </c>
      <c r="B600" s="3" t="s">
        <v>297</v>
      </c>
      <c r="C600" s="3" t="s">
        <v>262</v>
      </c>
      <c r="D600" s="3">
        <v>1288</v>
      </c>
    </row>
    <row r="601" spans="1:4" x14ac:dyDescent="0.3">
      <c r="A601" s="90">
        <v>44227</v>
      </c>
      <c r="B601" s="3" t="s">
        <v>297</v>
      </c>
      <c r="C601" s="3" t="s">
        <v>414</v>
      </c>
      <c r="D601" s="3">
        <v>58</v>
      </c>
    </row>
    <row r="602" spans="1:4" x14ac:dyDescent="0.3">
      <c r="A602" s="90">
        <v>44227</v>
      </c>
      <c r="B602" s="3" t="s">
        <v>297</v>
      </c>
      <c r="C602" s="3" t="s">
        <v>261</v>
      </c>
      <c r="D602" s="3">
        <v>20</v>
      </c>
    </row>
    <row r="603" spans="1:4" x14ac:dyDescent="0.3">
      <c r="A603" s="90">
        <v>44227</v>
      </c>
      <c r="B603" s="3" t="s">
        <v>297</v>
      </c>
      <c r="C603" s="3" t="s">
        <v>260</v>
      </c>
      <c r="D603" s="3">
        <v>109</v>
      </c>
    </row>
    <row r="604" spans="1:4" x14ac:dyDescent="0.3">
      <c r="A604" s="90">
        <v>44227</v>
      </c>
      <c r="B604" s="3" t="s">
        <v>297</v>
      </c>
      <c r="C604" s="3" t="s">
        <v>259</v>
      </c>
      <c r="D604" s="3">
        <v>41</v>
      </c>
    </row>
    <row r="605" spans="1:4" x14ac:dyDescent="0.3">
      <c r="A605" s="90">
        <v>44227</v>
      </c>
      <c r="B605" s="3" t="s">
        <v>297</v>
      </c>
      <c r="C605" s="3" t="s">
        <v>258</v>
      </c>
      <c r="D605" s="3">
        <v>13</v>
      </c>
    </row>
    <row r="606" spans="1:4" x14ac:dyDescent="0.3">
      <c r="A606" s="90">
        <v>44227</v>
      </c>
      <c r="B606" s="3" t="s">
        <v>297</v>
      </c>
      <c r="C606" s="3" t="s">
        <v>257</v>
      </c>
      <c r="D606" s="3">
        <v>7</v>
      </c>
    </row>
    <row r="607" spans="1:4" x14ac:dyDescent="0.3">
      <c r="A607" s="90">
        <v>44227</v>
      </c>
      <c r="B607" s="3" t="s">
        <v>297</v>
      </c>
      <c r="C607" s="3" t="s">
        <v>256</v>
      </c>
      <c r="D607" s="3">
        <v>19</v>
      </c>
    </row>
    <row r="608" spans="1:4" x14ac:dyDescent="0.3">
      <c r="A608" s="90">
        <v>44227</v>
      </c>
      <c r="B608" s="3" t="s">
        <v>297</v>
      </c>
      <c r="C608" s="3" t="s">
        <v>255</v>
      </c>
      <c r="D608" s="3">
        <v>1</v>
      </c>
    </row>
    <row r="609" spans="1:4" x14ac:dyDescent="0.3">
      <c r="A609" s="90">
        <v>44227</v>
      </c>
      <c r="B609" s="3" t="s">
        <v>297</v>
      </c>
      <c r="C609" s="3" t="s">
        <v>254</v>
      </c>
      <c r="D609" s="3">
        <v>9</v>
      </c>
    </row>
    <row r="610" spans="1:4" x14ac:dyDescent="0.3">
      <c r="A610" s="90">
        <v>44227</v>
      </c>
      <c r="B610" s="3" t="s">
        <v>297</v>
      </c>
      <c r="C610" s="3" t="s">
        <v>253</v>
      </c>
      <c r="D610" s="3">
        <v>169</v>
      </c>
    </row>
    <row r="611" spans="1:4" x14ac:dyDescent="0.3">
      <c r="A611" s="90">
        <v>44227</v>
      </c>
      <c r="B611" s="3" t="s">
        <v>297</v>
      </c>
      <c r="C611" s="3" t="s">
        <v>648</v>
      </c>
      <c r="D611" s="3">
        <v>2</v>
      </c>
    </row>
    <row r="612" spans="1:4" x14ac:dyDescent="0.3">
      <c r="A612" s="90">
        <v>44227</v>
      </c>
      <c r="B612" s="3" t="s">
        <v>297</v>
      </c>
      <c r="C612" s="3" t="s">
        <v>415</v>
      </c>
      <c r="D612" s="3">
        <v>5</v>
      </c>
    </row>
    <row r="613" spans="1:4" x14ac:dyDescent="0.3">
      <c r="A613" s="90">
        <v>44227</v>
      </c>
      <c r="B613" s="3" t="s">
        <v>297</v>
      </c>
      <c r="C613" s="3" t="s">
        <v>252</v>
      </c>
      <c r="D613" s="3">
        <v>109</v>
      </c>
    </row>
    <row r="614" spans="1:4" x14ac:dyDescent="0.3">
      <c r="A614" s="90">
        <v>44227</v>
      </c>
      <c r="B614" s="3" t="s">
        <v>297</v>
      </c>
      <c r="C614" s="3" t="s">
        <v>251</v>
      </c>
      <c r="D614" s="3">
        <v>75</v>
      </c>
    </row>
    <row r="615" spans="1:4" x14ac:dyDescent="0.3">
      <c r="A615" s="90">
        <v>44227</v>
      </c>
      <c r="B615" s="3" t="s">
        <v>297</v>
      </c>
      <c r="C615" s="3" t="s">
        <v>768</v>
      </c>
      <c r="D615" s="3">
        <v>14</v>
      </c>
    </row>
    <row r="616" spans="1:4" x14ac:dyDescent="0.3">
      <c r="A616" s="90">
        <v>44227</v>
      </c>
      <c r="B616" s="3" t="s">
        <v>297</v>
      </c>
      <c r="C616" s="3" t="s">
        <v>250</v>
      </c>
      <c r="D616" s="3">
        <v>2800</v>
      </c>
    </row>
    <row r="617" spans="1:4" x14ac:dyDescent="0.3">
      <c r="A617" s="90">
        <v>44227</v>
      </c>
      <c r="B617" s="3" t="s">
        <v>297</v>
      </c>
      <c r="C617" s="3" t="s">
        <v>249</v>
      </c>
      <c r="D617" s="3">
        <v>8</v>
      </c>
    </row>
    <row r="618" spans="1:4" x14ac:dyDescent="0.3">
      <c r="A618" s="90">
        <v>44227</v>
      </c>
      <c r="B618" s="3" t="s">
        <v>297</v>
      </c>
      <c r="C618" s="3" t="s">
        <v>248</v>
      </c>
      <c r="D618" s="3">
        <v>191</v>
      </c>
    </row>
    <row r="619" spans="1:4" x14ac:dyDescent="0.3">
      <c r="A619" s="90">
        <v>44227</v>
      </c>
      <c r="B619" s="3" t="s">
        <v>297</v>
      </c>
      <c r="C619" s="3" t="s">
        <v>649</v>
      </c>
      <c r="D619" s="3">
        <v>2</v>
      </c>
    </row>
    <row r="620" spans="1:4" x14ac:dyDescent="0.3">
      <c r="A620" s="90">
        <v>44227</v>
      </c>
      <c r="B620" s="3" t="s">
        <v>297</v>
      </c>
      <c r="C620" s="3" t="s">
        <v>247</v>
      </c>
      <c r="D620" s="3">
        <v>1</v>
      </c>
    </row>
    <row r="621" spans="1:4" x14ac:dyDescent="0.3">
      <c r="A621" s="90">
        <v>44227</v>
      </c>
      <c r="B621" s="3" t="s">
        <v>297</v>
      </c>
      <c r="C621" s="3" t="s">
        <v>416</v>
      </c>
      <c r="D621" s="3">
        <v>1</v>
      </c>
    </row>
    <row r="622" spans="1:4" x14ac:dyDescent="0.3">
      <c r="A622" s="90">
        <v>44227</v>
      </c>
      <c r="B622" s="3" t="s">
        <v>297</v>
      </c>
      <c r="C622" s="3" t="s">
        <v>417</v>
      </c>
      <c r="D622" s="3">
        <v>1</v>
      </c>
    </row>
    <row r="623" spans="1:4" x14ac:dyDescent="0.3">
      <c r="A623" s="90">
        <v>44227</v>
      </c>
      <c r="B623" s="3" t="s">
        <v>297</v>
      </c>
      <c r="C623" s="3" t="s">
        <v>418</v>
      </c>
      <c r="D623" s="3">
        <v>4</v>
      </c>
    </row>
    <row r="624" spans="1:4" x14ac:dyDescent="0.3">
      <c r="A624" s="90">
        <v>44227</v>
      </c>
      <c r="B624" s="3" t="s">
        <v>297</v>
      </c>
      <c r="C624" s="3" t="s">
        <v>419</v>
      </c>
      <c r="D624" s="3">
        <v>22</v>
      </c>
    </row>
    <row r="625" spans="1:4" x14ac:dyDescent="0.3">
      <c r="A625" s="90">
        <v>44227</v>
      </c>
      <c r="B625" s="3" t="s">
        <v>297</v>
      </c>
      <c r="C625" s="3" t="s">
        <v>246</v>
      </c>
      <c r="D625" s="3">
        <v>3010</v>
      </c>
    </row>
    <row r="626" spans="1:4" x14ac:dyDescent="0.3">
      <c r="A626" s="90">
        <v>44227</v>
      </c>
      <c r="B626" s="3" t="s">
        <v>297</v>
      </c>
      <c r="C626" s="3" t="s">
        <v>245</v>
      </c>
      <c r="D626" s="3">
        <v>32</v>
      </c>
    </row>
    <row r="627" spans="1:4" x14ac:dyDescent="0.3">
      <c r="A627" s="90">
        <v>44227</v>
      </c>
      <c r="B627" s="3" t="s">
        <v>297</v>
      </c>
      <c r="C627" s="3" t="s">
        <v>420</v>
      </c>
      <c r="D627" s="3">
        <v>7</v>
      </c>
    </row>
    <row r="628" spans="1:4" x14ac:dyDescent="0.3">
      <c r="A628" s="90">
        <v>44227</v>
      </c>
      <c r="B628" s="3" t="s">
        <v>297</v>
      </c>
      <c r="C628" s="3" t="s">
        <v>618</v>
      </c>
      <c r="D628" s="3">
        <v>3</v>
      </c>
    </row>
    <row r="629" spans="1:4" x14ac:dyDescent="0.3">
      <c r="A629" s="90">
        <v>44227</v>
      </c>
      <c r="B629" s="3" t="s">
        <v>297</v>
      </c>
      <c r="C629" s="3" t="s">
        <v>244</v>
      </c>
      <c r="D629" s="3">
        <v>13</v>
      </c>
    </row>
    <row r="630" spans="1:4" x14ac:dyDescent="0.3">
      <c r="A630" s="90">
        <v>44227</v>
      </c>
      <c r="B630" s="3" t="s">
        <v>297</v>
      </c>
      <c r="C630" s="3" t="s">
        <v>243</v>
      </c>
      <c r="D630" s="3">
        <v>50</v>
      </c>
    </row>
    <row r="631" spans="1:4" x14ac:dyDescent="0.3">
      <c r="A631" s="90">
        <v>44227</v>
      </c>
      <c r="B631" s="3" t="s">
        <v>297</v>
      </c>
      <c r="C631" s="3" t="s">
        <v>421</v>
      </c>
      <c r="D631" s="3">
        <v>2</v>
      </c>
    </row>
    <row r="632" spans="1:4" x14ac:dyDescent="0.3">
      <c r="A632" s="90">
        <v>44227</v>
      </c>
      <c r="B632" s="3" t="s">
        <v>297</v>
      </c>
      <c r="C632" s="3" t="s">
        <v>422</v>
      </c>
      <c r="D632" s="3">
        <v>4</v>
      </c>
    </row>
    <row r="633" spans="1:4" x14ac:dyDescent="0.3">
      <c r="A633" s="90">
        <v>44227</v>
      </c>
      <c r="B633" s="3" t="s">
        <v>297</v>
      </c>
      <c r="C633" s="3" t="s">
        <v>423</v>
      </c>
      <c r="D633" s="3">
        <v>3</v>
      </c>
    </row>
    <row r="634" spans="1:4" x14ac:dyDescent="0.3">
      <c r="A634" s="90">
        <v>44227</v>
      </c>
      <c r="B634" s="3" t="s">
        <v>297</v>
      </c>
      <c r="C634" s="3" t="s">
        <v>242</v>
      </c>
      <c r="D634" s="3">
        <v>1373</v>
      </c>
    </row>
    <row r="635" spans="1:4" x14ac:dyDescent="0.3">
      <c r="A635" s="90">
        <v>44227</v>
      </c>
      <c r="B635" s="3" t="s">
        <v>297</v>
      </c>
      <c r="C635" s="3" t="s">
        <v>241</v>
      </c>
      <c r="D635" s="3">
        <v>64</v>
      </c>
    </row>
    <row r="636" spans="1:4" x14ac:dyDescent="0.3">
      <c r="A636" s="90">
        <v>44227</v>
      </c>
      <c r="B636" s="3" t="s">
        <v>297</v>
      </c>
      <c r="C636" s="3" t="s">
        <v>424</v>
      </c>
      <c r="D636" s="3">
        <v>1</v>
      </c>
    </row>
    <row r="637" spans="1:4" x14ac:dyDescent="0.3">
      <c r="A637" s="90">
        <v>44227</v>
      </c>
      <c r="B637" s="3" t="s">
        <v>297</v>
      </c>
      <c r="C637" s="3" t="s">
        <v>425</v>
      </c>
      <c r="D637" s="3">
        <v>6</v>
      </c>
    </row>
    <row r="638" spans="1:4" x14ac:dyDescent="0.3">
      <c r="A638" s="90">
        <v>44227</v>
      </c>
      <c r="B638" s="3" t="s">
        <v>297</v>
      </c>
      <c r="C638" s="3" t="s">
        <v>1018</v>
      </c>
      <c r="D638" s="3">
        <v>18</v>
      </c>
    </row>
    <row r="639" spans="1:4" x14ac:dyDescent="0.3">
      <c r="A639" s="90">
        <v>44227</v>
      </c>
      <c r="B639" s="3" t="s">
        <v>297</v>
      </c>
      <c r="C639" s="3" t="s">
        <v>426</v>
      </c>
      <c r="D639" s="3">
        <v>8</v>
      </c>
    </row>
    <row r="640" spans="1:4" x14ac:dyDescent="0.3">
      <c r="A640" s="90">
        <v>44227</v>
      </c>
      <c r="B640" s="3" t="s">
        <v>297</v>
      </c>
      <c r="C640" s="3" t="s">
        <v>240</v>
      </c>
      <c r="D640" s="3">
        <v>16</v>
      </c>
    </row>
    <row r="641" spans="1:4" x14ac:dyDescent="0.3">
      <c r="A641" s="90">
        <v>44227</v>
      </c>
      <c r="B641" s="3" t="s">
        <v>297</v>
      </c>
      <c r="C641" s="3" t="s">
        <v>1019</v>
      </c>
      <c r="D641" s="3">
        <v>10</v>
      </c>
    </row>
    <row r="642" spans="1:4" x14ac:dyDescent="0.3">
      <c r="A642" s="90">
        <v>44227</v>
      </c>
      <c r="B642" s="3" t="s">
        <v>297</v>
      </c>
      <c r="C642" s="3" t="s">
        <v>428</v>
      </c>
      <c r="D642" s="3">
        <v>6</v>
      </c>
    </row>
    <row r="643" spans="1:4" x14ac:dyDescent="0.3">
      <c r="A643" s="90">
        <v>44227</v>
      </c>
      <c r="B643" s="3" t="s">
        <v>297</v>
      </c>
      <c r="C643" s="3" t="s">
        <v>429</v>
      </c>
      <c r="D643" s="3">
        <v>1</v>
      </c>
    </row>
    <row r="644" spans="1:4" x14ac:dyDescent="0.3">
      <c r="A644" s="90">
        <v>44227</v>
      </c>
      <c r="B644" s="3" t="s">
        <v>297</v>
      </c>
      <c r="C644" s="3" t="s">
        <v>430</v>
      </c>
      <c r="D644" s="3">
        <v>1</v>
      </c>
    </row>
    <row r="645" spans="1:4" x14ac:dyDescent="0.3">
      <c r="A645" s="90">
        <v>44227</v>
      </c>
      <c r="B645" s="3" t="s">
        <v>297</v>
      </c>
      <c r="C645" s="3" t="s">
        <v>619</v>
      </c>
      <c r="D645" s="3">
        <v>11</v>
      </c>
    </row>
    <row r="646" spans="1:4" x14ac:dyDescent="0.3">
      <c r="A646" s="90">
        <v>44227</v>
      </c>
      <c r="B646" s="3" t="s">
        <v>297</v>
      </c>
      <c r="C646" s="3" t="s">
        <v>432</v>
      </c>
      <c r="D646" s="3">
        <v>4</v>
      </c>
    </row>
    <row r="647" spans="1:4" x14ac:dyDescent="0.3">
      <c r="A647" s="90">
        <v>44227</v>
      </c>
      <c r="B647" s="3" t="s">
        <v>297</v>
      </c>
      <c r="C647" s="3" t="s">
        <v>433</v>
      </c>
      <c r="D647" s="3">
        <v>3</v>
      </c>
    </row>
    <row r="648" spans="1:4" x14ac:dyDescent="0.3">
      <c r="A648" s="90">
        <v>44227</v>
      </c>
      <c r="B648" s="3" t="s">
        <v>297</v>
      </c>
      <c r="C648" s="3" t="s">
        <v>434</v>
      </c>
      <c r="D648" s="3">
        <v>1</v>
      </c>
    </row>
    <row r="649" spans="1:4" x14ac:dyDescent="0.3">
      <c r="A649" s="90">
        <v>44227</v>
      </c>
      <c r="B649" s="3" t="s">
        <v>297</v>
      </c>
      <c r="C649" s="3" t="s">
        <v>239</v>
      </c>
      <c r="D649" s="3">
        <v>85</v>
      </c>
    </row>
    <row r="650" spans="1:4" x14ac:dyDescent="0.3">
      <c r="A650" s="90">
        <v>44227</v>
      </c>
      <c r="B650" s="3" t="s">
        <v>297</v>
      </c>
      <c r="C650" s="3" t="s">
        <v>238</v>
      </c>
      <c r="D650" s="3">
        <v>4</v>
      </c>
    </row>
    <row r="651" spans="1:4" x14ac:dyDescent="0.3">
      <c r="A651" s="90">
        <v>44227</v>
      </c>
      <c r="B651" s="3" t="s">
        <v>297</v>
      </c>
      <c r="C651" s="3" t="s">
        <v>315</v>
      </c>
      <c r="D651" s="3">
        <v>1</v>
      </c>
    </row>
    <row r="652" spans="1:4" x14ac:dyDescent="0.3">
      <c r="A652" s="90">
        <v>44227</v>
      </c>
      <c r="B652" s="3" t="s">
        <v>297</v>
      </c>
      <c r="C652" s="3" t="s">
        <v>237</v>
      </c>
      <c r="D652" s="3">
        <v>334</v>
      </c>
    </row>
    <row r="653" spans="1:4" x14ac:dyDescent="0.3">
      <c r="A653" s="90">
        <v>44227</v>
      </c>
      <c r="B653" s="3" t="s">
        <v>297</v>
      </c>
      <c r="C653" s="3" t="s">
        <v>435</v>
      </c>
      <c r="D653" s="3">
        <v>22</v>
      </c>
    </row>
    <row r="654" spans="1:4" x14ac:dyDescent="0.3">
      <c r="A654" s="90">
        <v>44227</v>
      </c>
      <c r="B654" s="3" t="s">
        <v>297</v>
      </c>
      <c r="C654" s="3" t="s">
        <v>974</v>
      </c>
      <c r="D654" s="3">
        <v>1</v>
      </c>
    </row>
    <row r="655" spans="1:4" x14ac:dyDescent="0.3">
      <c r="A655" s="90">
        <v>44227</v>
      </c>
      <c r="B655" s="3" t="s">
        <v>297</v>
      </c>
      <c r="C655" s="3" t="s">
        <v>437</v>
      </c>
      <c r="D655" s="3">
        <v>7</v>
      </c>
    </row>
    <row r="656" spans="1:4" x14ac:dyDescent="0.3">
      <c r="A656" s="90">
        <v>44227</v>
      </c>
      <c r="B656" s="3" t="s">
        <v>297</v>
      </c>
      <c r="C656" s="3" t="s">
        <v>783</v>
      </c>
      <c r="D656" s="3">
        <v>5</v>
      </c>
    </row>
    <row r="657" spans="1:4" x14ac:dyDescent="0.3">
      <c r="A657" s="90">
        <v>44227</v>
      </c>
      <c r="B657" s="3" t="s">
        <v>297</v>
      </c>
      <c r="C657" s="3" t="s">
        <v>650</v>
      </c>
      <c r="D657" s="3">
        <v>4</v>
      </c>
    </row>
    <row r="658" spans="1:4" x14ac:dyDescent="0.3">
      <c r="A658" s="90">
        <v>44227</v>
      </c>
      <c r="B658" s="3" t="s">
        <v>297</v>
      </c>
      <c r="C658" s="3" t="s">
        <v>438</v>
      </c>
      <c r="D658" s="3">
        <v>4</v>
      </c>
    </row>
    <row r="659" spans="1:4" x14ac:dyDescent="0.3">
      <c r="A659" s="90">
        <v>44227</v>
      </c>
      <c r="B659" s="3" t="s">
        <v>297</v>
      </c>
      <c r="C659" s="3" t="s">
        <v>236</v>
      </c>
      <c r="D659" s="3">
        <v>13</v>
      </c>
    </row>
    <row r="660" spans="1:4" x14ac:dyDescent="0.3">
      <c r="A660" s="90">
        <v>44227</v>
      </c>
      <c r="B660" s="3" t="s">
        <v>297</v>
      </c>
      <c r="C660" s="3" t="s">
        <v>439</v>
      </c>
      <c r="D660" s="3">
        <v>5</v>
      </c>
    </row>
    <row r="661" spans="1:4" x14ac:dyDescent="0.3">
      <c r="A661" s="90">
        <v>44227</v>
      </c>
      <c r="B661" s="3" t="s">
        <v>297</v>
      </c>
      <c r="C661" s="3" t="s">
        <v>651</v>
      </c>
      <c r="D661" s="3">
        <v>2</v>
      </c>
    </row>
    <row r="662" spans="1:4" x14ac:dyDescent="0.3">
      <c r="A662" s="90">
        <v>44227</v>
      </c>
      <c r="B662" s="3" t="s">
        <v>297</v>
      </c>
      <c r="C662" s="3" t="s">
        <v>235</v>
      </c>
      <c r="D662" s="3">
        <v>1</v>
      </c>
    </row>
    <row r="663" spans="1:4" x14ac:dyDescent="0.3">
      <c r="A663" s="90">
        <v>44227</v>
      </c>
      <c r="B663" s="3" t="s">
        <v>297</v>
      </c>
      <c r="C663" s="3" t="s">
        <v>440</v>
      </c>
      <c r="D663" s="3">
        <v>3</v>
      </c>
    </row>
    <row r="664" spans="1:4" x14ac:dyDescent="0.3">
      <c r="A664" s="90">
        <v>44227</v>
      </c>
      <c r="B664" s="3" t="s">
        <v>297</v>
      </c>
      <c r="C664" s="3" t="s">
        <v>234</v>
      </c>
      <c r="D664" s="3">
        <v>575</v>
      </c>
    </row>
    <row r="665" spans="1:4" x14ac:dyDescent="0.3">
      <c r="A665" s="90">
        <v>44227</v>
      </c>
      <c r="B665" s="3" t="s">
        <v>297</v>
      </c>
      <c r="C665" s="3" t="s">
        <v>792</v>
      </c>
      <c r="D665" s="3">
        <v>4</v>
      </c>
    </row>
    <row r="666" spans="1:4" x14ac:dyDescent="0.3">
      <c r="A666" s="90">
        <v>44227</v>
      </c>
      <c r="B666" s="3" t="s">
        <v>297</v>
      </c>
      <c r="C666" s="3" t="s">
        <v>1185</v>
      </c>
      <c r="D666" s="3">
        <v>67</v>
      </c>
    </row>
    <row r="667" spans="1:4" x14ac:dyDescent="0.3">
      <c r="A667" s="90">
        <v>44227</v>
      </c>
      <c r="B667" s="3" t="s">
        <v>297</v>
      </c>
      <c r="C667" s="3" t="s">
        <v>441</v>
      </c>
      <c r="D667" s="3">
        <v>3</v>
      </c>
    </row>
    <row r="668" spans="1:4" x14ac:dyDescent="0.3">
      <c r="A668" s="90">
        <v>44227</v>
      </c>
      <c r="B668" s="3" t="s">
        <v>297</v>
      </c>
      <c r="C668" s="3" t="s">
        <v>443</v>
      </c>
      <c r="D668" s="3">
        <v>3</v>
      </c>
    </row>
    <row r="669" spans="1:4" x14ac:dyDescent="0.3">
      <c r="A669" s="90">
        <v>44227</v>
      </c>
      <c r="B669" s="3" t="s">
        <v>297</v>
      </c>
      <c r="C669" s="3" t="s">
        <v>907</v>
      </c>
      <c r="D669" s="3">
        <v>8</v>
      </c>
    </row>
    <row r="670" spans="1:4" x14ac:dyDescent="0.3">
      <c r="A670" s="90">
        <v>44227</v>
      </c>
      <c r="B670" s="3" t="s">
        <v>297</v>
      </c>
      <c r="C670" s="3" t="s">
        <v>652</v>
      </c>
      <c r="D670" s="3">
        <v>1</v>
      </c>
    </row>
    <row r="671" spans="1:4" x14ac:dyDescent="0.3">
      <c r="A671" s="90">
        <v>44227</v>
      </c>
      <c r="B671" s="3" t="s">
        <v>297</v>
      </c>
      <c r="C671" s="3" t="s">
        <v>233</v>
      </c>
      <c r="D671" s="3">
        <v>26</v>
      </c>
    </row>
    <row r="672" spans="1:4" x14ac:dyDescent="0.3">
      <c r="A672" s="90">
        <v>44227</v>
      </c>
      <c r="B672" s="3" t="s">
        <v>297</v>
      </c>
      <c r="C672" s="3" t="s">
        <v>445</v>
      </c>
      <c r="D672" s="3">
        <v>3</v>
      </c>
    </row>
    <row r="673" spans="1:4" x14ac:dyDescent="0.3">
      <c r="A673" s="90">
        <v>44227</v>
      </c>
      <c r="B673" s="3" t="s">
        <v>297</v>
      </c>
      <c r="C673" s="3" t="s">
        <v>820</v>
      </c>
      <c r="D673" s="3">
        <v>3</v>
      </c>
    </row>
    <row r="674" spans="1:4" x14ac:dyDescent="0.3">
      <c r="A674" s="90">
        <v>44227</v>
      </c>
      <c r="B674" s="3" t="s">
        <v>297</v>
      </c>
      <c r="C674" s="3" t="s">
        <v>447</v>
      </c>
      <c r="D674" s="3">
        <v>2</v>
      </c>
    </row>
    <row r="675" spans="1:4" x14ac:dyDescent="0.3">
      <c r="A675" s="90">
        <v>44227</v>
      </c>
      <c r="B675" s="3" t="s">
        <v>297</v>
      </c>
      <c r="C675" s="3" t="s">
        <v>449</v>
      </c>
      <c r="D675" s="3">
        <v>5</v>
      </c>
    </row>
    <row r="676" spans="1:4" x14ac:dyDescent="0.3">
      <c r="A676" s="90">
        <v>44227</v>
      </c>
      <c r="B676" s="3" t="s">
        <v>297</v>
      </c>
      <c r="C676" s="3" t="s">
        <v>451</v>
      </c>
      <c r="D676" s="3">
        <v>71</v>
      </c>
    </row>
    <row r="677" spans="1:4" x14ac:dyDescent="0.3">
      <c r="A677" s="90">
        <v>44227</v>
      </c>
      <c r="B677" s="3" t="s">
        <v>297</v>
      </c>
      <c r="C677" s="3" t="s">
        <v>231</v>
      </c>
      <c r="D677" s="3">
        <v>5</v>
      </c>
    </row>
    <row r="678" spans="1:4" x14ac:dyDescent="0.3">
      <c r="A678" s="90">
        <v>44227</v>
      </c>
      <c r="B678" s="3" t="s">
        <v>297</v>
      </c>
      <c r="C678" s="3" t="s">
        <v>230</v>
      </c>
      <c r="D678" s="3">
        <v>6</v>
      </c>
    </row>
    <row r="679" spans="1:4" x14ac:dyDescent="0.3">
      <c r="A679" s="90">
        <v>44227</v>
      </c>
      <c r="B679" s="3" t="s">
        <v>297</v>
      </c>
      <c r="C679" s="3" t="s">
        <v>452</v>
      </c>
      <c r="D679" s="3">
        <v>1</v>
      </c>
    </row>
    <row r="680" spans="1:4" x14ac:dyDescent="0.3">
      <c r="A680" s="90">
        <v>44227</v>
      </c>
      <c r="B680" s="3" t="s">
        <v>297</v>
      </c>
      <c r="C680" s="3" t="s">
        <v>229</v>
      </c>
      <c r="D680" s="3">
        <v>4</v>
      </c>
    </row>
    <row r="681" spans="1:4" x14ac:dyDescent="0.3">
      <c r="A681" s="90">
        <v>44227</v>
      </c>
      <c r="B681" s="3" t="s">
        <v>297</v>
      </c>
      <c r="C681" s="3" t="s">
        <v>454</v>
      </c>
      <c r="D681" s="3">
        <v>1</v>
      </c>
    </row>
    <row r="682" spans="1:4" x14ac:dyDescent="0.3">
      <c r="A682" s="90">
        <v>44227</v>
      </c>
      <c r="B682" s="3" t="s">
        <v>297</v>
      </c>
      <c r="C682" s="3" t="s">
        <v>867</v>
      </c>
      <c r="D682" s="3">
        <v>1</v>
      </c>
    </row>
    <row r="683" spans="1:4" x14ac:dyDescent="0.3">
      <c r="A683" s="90">
        <v>44227</v>
      </c>
      <c r="B683" s="3" t="s">
        <v>297</v>
      </c>
      <c r="C683" s="3" t="s">
        <v>653</v>
      </c>
      <c r="D683" s="3">
        <v>2</v>
      </c>
    </row>
    <row r="684" spans="1:4" x14ac:dyDescent="0.3">
      <c r="A684" s="90">
        <v>44227</v>
      </c>
      <c r="B684" s="3" t="s">
        <v>297</v>
      </c>
      <c r="C684" s="3" t="s">
        <v>228</v>
      </c>
      <c r="D684" s="3">
        <v>5</v>
      </c>
    </row>
    <row r="685" spans="1:4" x14ac:dyDescent="0.3">
      <c r="A685" s="90">
        <v>44227</v>
      </c>
      <c r="B685" s="3" t="s">
        <v>297</v>
      </c>
      <c r="C685" s="3" t="s">
        <v>227</v>
      </c>
      <c r="D685" s="3">
        <v>18</v>
      </c>
    </row>
    <row r="686" spans="1:4" x14ac:dyDescent="0.3">
      <c r="A686" s="90">
        <v>44227</v>
      </c>
      <c r="B686" s="3" t="s">
        <v>297</v>
      </c>
      <c r="C686" s="3" t="s">
        <v>654</v>
      </c>
      <c r="D686" s="3">
        <v>3</v>
      </c>
    </row>
    <row r="687" spans="1:4" x14ac:dyDescent="0.3">
      <c r="A687" s="90">
        <v>44227</v>
      </c>
      <c r="B687" s="3" t="s">
        <v>297</v>
      </c>
      <c r="C687" s="3" t="s">
        <v>226</v>
      </c>
      <c r="D687" s="3">
        <v>26</v>
      </c>
    </row>
    <row r="688" spans="1:4" x14ac:dyDescent="0.3">
      <c r="A688" s="90">
        <v>44227</v>
      </c>
      <c r="B688" s="3" t="s">
        <v>297</v>
      </c>
      <c r="C688" s="3" t="s">
        <v>742</v>
      </c>
      <c r="D688" s="3">
        <v>3</v>
      </c>
    </row>
    <row r="689" spans="1:4" x14ac:dyDescent="0.3">
      <c r="A689" s="90">
        <v>44227</v>
      </c>
      <c r="B689" s="3" t="s">
        <v>297</v>
      </c>
      <c r="C689" s="3" t="s">
        <v>455</v>
      </c>
      <c r="D689" s="3">
        <v>5</v>
      </c>
    </row>
    <row r="690" spans="1:4" x14ac:dyDescent="0.3">
      <c r="A690" s="90">
        <v>44227</v>
      </c>
      <c r="B690" s="3" t="s">
        <v>297</v>
      </c>
      <c r="C690" s="3" t="s">
        <v>225</v>
      </c>
      <c r="D690" s="3">
        <v>2</v>
      </c>
    </row>
    <row r="691" spans="1:4" x14ac:dyDescent="0.3">
      <c r="A691" s="90">
        <v>44227</v>
      </c>
      <c r="B691" s="3" t="s">
        <v>297</v>
      </c>
      <c r="C691" s="3" t="s">
        <v>655</v>
      </c>
      <c r="D691" s="3">
        <v>8</v>
      </c>
    </row>
    <row r="692" spans="1:4" x14ac:dyDescent="0.3">
      <c r="A692" s="90">
        <v>44227</v>
      </c>
      <c r="B692" s="3" t="s">
        <v>297</v>
      </c>
      <c r="C692" s="3" t="s">
        <v>456</v>
      </c>
      <c r="D692" s="3">
        <v>13</v>
      </c>
    </row>
    <row r="693" spans="1:4" x14ac:dyDescent="0.3">
      <c r="A693" s="90">
        <v>44227</v>
      </c>
      <c r="B693" s="3" t="s">
        <v>297</v>
      </c>
      <c r="C693" s="3" t="s">
        <v>656</v>
      </c>
      <c r="D693" s="3">
        <v>1</v>
      </c>
    </row>
    <row r="694" spans="1:4" x14ac:dyDescent="0.3">
      <c r="A694" s="90">
        <v>44227</v>
      </c>
      <c r="B694" s="3" t="s">
        <v>297</v>
      </c>
      <c r="C694" s="3" t="s">
        <v>822</v>
      </c>
      <c r="D694" s="3">
        <v>2</v>
      </c>
    </row>
    <row r="695" spans="1:4" x14ac:dyDescent="0.3">
      <c r="A695" s="90">
        <v>44227</v>
      </c>
      <c r="B695" s="3" t="s">
        <v>297</v>
      </c>
      <c r="C695" s="3" t="s">
        <v>224</v>
      </c>
      <c r="D695" s="3">
        <v>33</v>
      </c>
    </row>
    <row r="696" spans="1:4" x14ac:dyDescent="0.3">
      <c r="A696" s="90">
        <v>44227</v>
      </c>
      <c r="B696" s="3" t="s">
        <v>297</v>
      </c>
      <c r="C696" s="3" t="s">
        <v>657</v>
      </c>
      <c r="D696" s="3">
        <v>1</v>
      </c>
    </row>
    <row r="697" spans="1:4" x14ac:dyDescent="0.3">
      <c r="A697" s="90">
        <v>44227</v>
      </c>
      <c r="B697" s="3" t="s">
        <v>297</v>
      </c>
      <c r="C697" s="3" t="s">
        <v>620</v>
      </c>
      <c r="D697" s="3">
        <v>6</v>
      </c>
    </row>
    <row r="698" spans="1:4" x14ac:dyDescent="0.3">
      <c r="A698" s="90">
        <v>44227</v>
      </c>
      <c r="B698" s="3" t="s">
        <v>297</v>
      </c>
      <c r="C698" s="3" t="s">
        <v>975</v>
      </c>
      <c r="D698" s="3">
        <v>1</v>
      </c>
    </row>
    <row r="699" spans="1:4" x14ac:dyDescent="0.3">
      <c r="A699" s="90">
        <v>44227</v>
      </c>
      <c r="B699" s="3" t="s">
        <v>297</v>
      </c>
      <c r="C699" s="3" t="s">
        <v>976</v>
      </c>
      <c r="D699" s="3">
        <v>3</v>
      </c>
    </row>
    <row r="700" spans="1:4" x14ac:dyDescent="0.3">
      <c r="A700" s="90">
        <v>44227</v>
      </c>
      <c r="B700" s="3" t="s">
        <v>297</v>
      </c>
      <c r="C700" s="3" t="s">
        <v>977</v>
      </c>
      <c r="D700" s="3">
        <v>1</v>
      </c>
    </row>
    <row r="701" spans="1:4" x14ac:dyDescent="0.3">
      <c r="A701" s="90">
        <v>44227</v>
      </c>
      <c r="B701" s="3" t="s">
        <v>297</v>
      </c>
      <c r="C701" s="3" t="s">
        <v>458</v>
      </c>
      <c r="D701" s="3">
        <v>13</v>
      </c>
    </row>
    <row r="702" spans="1:4" x14ac:dyDescent="0.3">
      <c r="A702" s="90">
        <v>44227</v>
      </c>
      <c r="B702" s="3" t="s">
        <v>297</v>
      </c>
      <c r="C702" s="3" t="s">
        <v>459</v>
      </c>
      <c r="D702" s="3">
        <v>14</v>
      </c>
    </row>
    <row r="703" spans="1:4" x14ac:dyDescent="0.3">
      <c r="A703" s="90">
        <v>44227</v>
      </c>
      <c r="B703" s="3" t="s">
        <v>297</v>
      </c>
      <c r="C703" s="3" t="s">
        <v>460</v>
      </c>
      <c r="D703" s="3">
        <v>2</v>
      </c>
    </row>
    <row r="704" spans="1:4" x14ac:dyDescent="0.3">
      <c r="A704" s="90">
        <v>44227</v>
      </c>
      <c r="B704" s="3" t="s">
        <v>297</v>
      </c>
      <c r="C704" s="3" t="s">
        <v>223</v>
      </c>
      <c r="D704" s="3">
        <v>13</v>
      </c>
    </row>
    <row r="705" spans="1:4" x14ac:dyDescent="0.3">
      <c r="A705" s="90">
        <v>44227</v>
      </c>
      <c r="B705" s="3" t="s">
        <v>297</v>
      </c>
      <c r="C705" s="3" t="s">
        <v>461</v>
      </c>
      <c r="D705" s="3">
        <v>39</v>
      </c>
    </row>
    <row r="706" spans="1:4" x14ac:dyDescent="0.3">
      <c r="A706" s="90">
        <v>44227</v>
      </c>
      <c r="B706" s="3" t="s">
        <v>297</v>
      </c>
      <c r="C706" s="3" t="s">
        <v>313</v>
      </c>
      <c r="D706" s="3">
        <v>1</v>
      </c>
    </row>
    <row r="707" spans="1:4" x14ac:dyDescent="0.3">
      <c r="A707" s="90">
        <v>44227</v>
      </c>
      <c r="B707" s="3" t="s">
        <v>297</v>
      </c>
      <c r="C707" s="3" t="s">
        <v>780</v>
      </c>
      <c r="D707" s="3">
        <v>1</v>
      </c>
    </row>
    <row r="708" spans="1:4" x14ac:dyDescent="0.3">
      <c r="A708" s="90">
        <v>44227</v>
      </c>
      <c r="B708" s="3" t="s">
        <v>297</v>
      </c>
      <c r="C708" s="3" t="s">
        <v>305</v>
      </c>
      <c r="D708" s="3">
        <v>4</v>
      </c>
    </row>
    <row r="709" spans="1:4" x14ac:dyDescent="0.3">
      <c r="A709" s="90">
        <v>44227</v>
      </c>
      <c r="B709" s="3" t="s">
        <v>297</v>
      </c>
      <c r="C709" s="3" t="s">
        <v>222</v>
      </c>
      <c r="D709" s="3">
        <v>10</v>
      </c>
    </row>
    <row r="710" spans="1:4" x14ac:dyDescent="0.3">
      <c r="A710" s="90">
        <v>44227</v>
      </c>
      <c r="B710" s="3" t="s">
        <v>297</v>
      </c>
      <c r="C710" s="3" t="s">
        <v>927</v>
      </c>
      <c r="D710" s="3">
        <v>1</v>
      </c>
    </row>
    <row r="711" spans="1:4" x14ac:dyDescent="0.3">
      <c r="A711" s="90">
        <v>44227</v>
      </c>
      <c r="B711" s="3" t="s">
        <v>297</v>
      </c>
      <c r="C711" s="3" t="s">
        <v>463</v>
      </c>
      <c r="D711" s="3">
        <v>2</v>
      </c>
    </row>
    <row r="712" spans="1:4" x14ac:dyDescent="0.3">
      <c r="A712" s="90">
        <v>44227</v>
      </c>
      <c r="B712" s="3" t="s">
        <v>297</v>
      </c>
      <c r="C712" s="3" t="s">
        <v>221</v>
      </c>
      <c r="D712" s="3">
        <v>7</v>
      </c>
    </row>
    <row r="713" spans="1:4" x14ac:dyDescent="0.3">
      <c r="A713" s="90">
        <v>44227</v>
      </c>
      <c r="B713" s="3" t="s">
        <v>297</v>
      </c>
      <c r="C713" s="3" t="s">
        <v>1144</v>
      </c>
      <c r="D713" s="3">
        <v>1</v>
      </c>
    </row>
    <row r="714" spans="1:4" x14ac:dyDescent="0.3">
      <c r="A714" s="90">
        <v>44227</v>
      </c>
      <c r="B714" s="3" t="s">
        <v>297</v>
      </c>
      <c r="C714" s="3" t="s">
        <v>1145</v>
      </c>
      <c r="D714" s="3">
        <v>1</v>
      </c>
    </row>
    <row r="715" spans="1:4" x14ac:dyDescent="0.3">
      <c r="A715" s="90">
        <v>44227</v>
      </c>
      <c r="B715" s="3" t="s">
        <v>297</v>
      </c>
      <c r="C715" s="3" t="s">
        <v>464</v>
      </c>
      <c r="D715" s="3">
        <v>23</v>
      </c>
    </row>
    <row r="716" spans="1:4" x14ac:dyDescent="0.3">
      <c r="A716" s="90">
        <v>44227</v>
      </c>
      <c r="B716" s="3" t="s">
        <v>297</v>
      </c>
      <c r="C716" s="3" t="s">
        <v>623</v>
      </c>
      <c r="D716" s="3">
        <v>3</v>
      </c>
    </row>
    <row r="717" spans="1:4" x14ac:dyDescent="0.3">
      <c r="A717" s="90">
        <v>44227</v>
      </c>
      <c r="B717" s="3" t="s">
        <v>297</v>
      </c>
      <c r="C717" s="3" t="s">
        <v>465</v>
      </c>
      <c r="D717" s="3">
        <v>2</v>
      </c>
    </row>
    <row r="718" spans="1:4" x14ac:dyDescent="0.3">
      <c r="A718" s="90">
        <v>44227</v>
      </c>
      <c r="B718" s="3" t="s">
        <v>297</v>
      </c>
      <c r="C718" s="3" t="s">
        <v>220</v>
      </c>
      <c r="D718" s="3">
        <v>302</v>
      </c>
    </row>
    <row r="719" spans="1:4" x14ac:dyDescent="0.3">
      <c r="A719" s="90">
        <v>44227</v>
      </c>
      <c r="B719" s="3" t="s">
        <v>297</v>
      </c>
      <c r="C719" s="3" t="s">
        <v>219</v>
      </c>
      <c r="D719" s="3">
        <v>97</v>
      </c>
    </row>
    <row r="720" spans="1:4" x14ac:dyDescent="0.3">
      <c r="A720" s="90">
        <v>44227</v>
      </c>
      <c r="B720" s="3" t="s">
        <v>297</v>
      </c>
      <c r="C720" s="3" t="s">
        <v>908</v>
      </c>
      <c r="D720" s="3">
        <v>1</v>
      </c>
    </row>
    <row r="721" spans="1:4" x14ac:dyDescent="0.3">
      <c r="A721" s="90">
        <v>44227</v>
      </c>
      <c r="B721" s="3" t="s">
        <v>297</v>
      </c>
      <c r="C721" s="3" t="s">
        <v>218</v>
      </c>
      <c r="D721" s="3">
        <v>88</v>
      </c>
    </row>
    <row r="722" spans="1:4" x14ac:dyDescent="0.3">
      <c r="A722" s="90">
        <v>44227</v>
      </c>
      <c r="B722" s="3" t="s">
        <v>297</v>
      </c>
      <c r="C722" s="3" t="s">
        <v>467</v>
      </c>
      <c r="D722" s="3">
        <v>20</v>
      </c>
    </row>
    <row r="723" spans="1:4" x14ac:dyDescent="0.3">
      <c r="A723" s="90">
        <v>44227</v>
      </c>
      <c r="B723" s="3" t="s">
        <v>297</v>
      </c>
      <c r="C723" s="3" t="s">
        <v>468</v>
      </c>
      <c r="D723" s="3">
        <v>17</v>
      </c>
    </row>
    <row r="724" spans="1:4" x14ac:dyDescent="0.3">
      <c r="A724" s="90">
        <v>44227</v>
      </c>
      <c r="B724" s="3" t="s">
        <v>297</v>
      </c>
      <c r="C724" s="3" t="s">
        <v>470</v>
      </c>
      <c r="D724" s="3">
        <v>4</v>
      </c>
    </row>
    <row r="725" spans="1:4" x14ac:dyDescent="0.3">
      <c r="A725" s="90">
        <v>44227</v>
      </c>
      <c r="B725" s="3" t="s">
        <v>297</v>
      </c>
      <c r="C725" s="3" t="s">
        <v>471</v>
      </c>
      <c r="D725" s="3">
        <v>67</v>
      </c>
    </row>
    <row r="726" spans="1:4" x14ac:dyDescent="0.3">
      <c r="A726" s="90">
        <v>44227</v>
      </c>
      <c r="B726" s="3" t="s">
        <v>297</v>
      </c>
      <c r="C726" s="3" t="s">
        <v>472</v>
      </c>
      <c r="D726" s="3">
        <v>4</v>
      </c>
    </row>
    <row r="727" spans="1:4" x14ac:dyDescent="0.3">
      <c r="A727" s="90">
        <v>44227</v>
      </c>
      <c r="B727" s="3" t="s">
        <v>297</v>
      </c>
      <c r="C727" s="3" t="s">
        <v>659</v>
      </c>
      <c r="D727" s="3">
        <v>9</v>
      </c>
    </row>
    <row r="728" spans="1:4" x14ac:dyDescent="0.3">
      <c r="A728" s="90">
        <v>44227</v>
      </c>
      <c r="B728" s="3" t="s">
        <v>297</v>
      </c>
      <c r="C728" s="3" t="s">
        <v>473</v>
      </c>
      <c r="D728" s="3">
        <v>1</v>
      </c>
    </row>
    <row r="729" spans="1:4" x14ac:dyDescent="0.3">
      <c r="A729" s="90">
        <v>44227</v>
      </c>
      <c r="B729" s="3" t="s">
        <v>297</v>
      </c>
      <c r="C729" s="3" t="s">
        <v>824</v>
      </c>
      <c r="D729" s="3">
        <v>1</v>
      </c>
    </row>
    <row r="730" spans="1:4" x14ac:dyDescent="0.3">
      <c r="A730" s="90">
        <v>44227</v>
      </c>
      <c r="B730" s="3" t="s">
        <v>297</v>
      </c>
      <c r="C730" s="3" t="s">
        <v>304</v>
      </c>
      <c r="D730" s="3">
        <v>1</v>
      </c>
    </row>
    <row r="731" spans="1:4" x14ac:dyDescent="0.3">
      <c r="A731" s="90">
        <v>44227</v>
      </c>
      <c r="B731" s="3" t="s">
        <v>297</v>
      </c>
      <c r="C731" s="3" t="s">
        <v>963</v>
      </c>
      <c r="D731" s="3">
        <v>2</v>
      </c>
    </row>
    <row r="732" spans="1:4" x14ac:dyDescent="0.3">
      <c r="A732" s="90">
        <v>44227</v>
      </c>
      <c r="B732" s="3" t="s">
        <v>297</v>
      </c>
      <c r="C732" s="3" t="s">
        <v>474</v>
      </c>
      <c r="D732" s="3">
        <v>1</v>
      </c>
    </row>
    <row r="733" spans="1:4" x14ac:dyDescent="0.3">
      <c r="A733" s="90">
        <v>44227</v>
      </c>
      <c r="B733" s="3" t="s">
        <v>297</v>
      </c>
      <c r="C733" s="3" t="s">
        <v>785</v>
      </c>
      <c r="D733" s="3">
        <v>11</v>
      </c>
    </row>
    <row r="734" spans="1:4" x14ac:dyDescent="0.3">
      <c r="A734" s="90">
        <v>44227</v>
      </c>
      <c r="B734" s="3" t="s">
        <v>297</v>
      </c>
      <c r="C734" s="3" t="s">
        <v>476</v>
      </c>
      <c r="D734" s="3">
        <v>5</v>
      </c>
    </row>
    <row r="735" spans="1:4" x14ac:dyDescent="0.3">
      <c r="A735" s="90">
        <v>44227</v>
      </c>
      <c r="B735" s="3" t="s">
        <v>297</v>
      </c>
      <c r="C735" s="3" t="s">
        <v>660</v>
      </c>
      <c r="D735" s="3">
        <v>2</v>
      </c>
    </row>
    <row r="736" spans="1:4" x14ac:dyDescent="0.3">
      <c r="A736" s="90">
        <v>44227</v>
      </c>
      <c r="B736" s="3" t="s">
        <v>297</v>
      </c>
      <c r="C736" s="3" t="s">
        <v>745</v>
      </c>
      <c r="D736" s="3">
        <v>2</v>
      </c>
    </row>
    <row r="737" spans="1:4" x14ac:dyDescent="0.3">
      <c r="A737" s="90">
        <v>44227</v>
      </c>
      <c r="B737" s="3" t="s">
        <v>297</v>
      </c>
      <c r="C737" s="3" t="s">
        <v>217</v>
      </c>
      <c r="D737" s="3">
        <v>41</v>
      </c>
    </row>
    <row r="738" spans="1:4" x14ac:dyDescent="0.3">
      <c r="A738" s="90">
        <v>44227</v>
      </c>
      <c r="B738" s="3" t="s">
        <v>297</v>
      </c>
      <c r="C738" s="3" t="s">
        <v>661</v>
      </c>
      <c r="D738" s="3">
        <v>2</v>
      </c>
    </row>
    <row r="739" spans="1:4" x14ac:dyDescent="0.3">
      <c r="A739" s="90">
        <v>44227</v>
      </c>
      <c r="B739" s="3" t="s">
        <v>297</v>
      </c>
      <c r="C739" s="3" t="s">
        <v>478</v>
      </c>
      <c r="D739" s="3">
        <v>2</v>
      </c>
    </row>
    <row r="740" spans="1:4" x14ac:dyDescent="0.3">
      <c r="A740" s="90">
        <v>44227</v>
      </c>
      <c r="B740" s="3" t="s">
        <v>297</v>
      </c>
      <c r="C740" s="3" t="s">
        <v>216</v>
      </c>
      <c r="D740" s="3">
        <v>271</v>
      </c>
    </row>
    <row r="741" spans="1:4" x14ac:dyDescent="0.3">
      <c r="A741" s="90">
        <v>44227</v>
      </c>
      <c r="B741" s="3" t="s">
        <v>297</v>
      </c>
      <c r="C741" s="3" t="s">
        <v>482</v>
      </c>
      <c r="D741" s="3">
        <v>5</v>
      </c>
    </row>
    <row r="742" spans="1:4" x14ac:dyDescent="0.3">
      <c r="A742" s="90">
        <v>44227</v>
      </c>
      <c r="B742" s="3" t="s">
        <v>297</v>
      </c>
      <c r="C742" s="3" t="s">
        <v>215</v>
      </c>
      <c r="D742" s="3">
        <v>1</v>
      </c>
    </row>
    <row r="743" spans="1:4" x14ac:dyDescent="0.3">
      <c r="A743" s="90">
        <v>44227</v>
      </c>
      <c r="B743" s="3" t="s">
        <v>297</v>
      </c>
      <c r="C743" s="3" t="s">
        <v>483</v>
      </c>
      <c r="D743" s="3">
        <v>1</v>
      </c>
    </row>
    <row r="744" spans="1:4" x14ac:dyDescent="0.3">
      <c r="A744" s="90">
        <v>44227</v>
      </c>
      <c r="B744" s="3" t="s">
        <v>297</v>
      </c>
      <c r="C744" s="3" t="s">
        <v>959</v>
      </c>
      <c r="D744" s="3">
        <v>1</v>
      </c>
    </row>
    <row r="745" spans="1:4" x14ac:dyDescent="0.3">
      <c r="A745" s="90">
        <v>44227</v>
      </c>
      <c r="B745" s="3" t="s">
        <v>297</v>
      </c>
      <c r="C745" s="3" t="s">
        <v>484</v>
      </c>
      <c r="D745" s="3">
        <v>15</v>
      </c>
    </row>
    <row r="746" spans="1:4" x14ac:dyDescent="0.3">
      <c r="A746" s="90">
        <v>44227</v>
      </c>
      <c r="B746" s="3" t="s">
        <v>297</v>
      </c>
      <c r="C746" s="3" t="s">
        <v>485</v>
      </c>
      <c r="D746" s="3">
        <v>20</v>
      </c>
    </row>
    <row r="747" spans="1:4" x14ac:dyDescent="0.3">
      <c r="A747" s="90">
        <v>44227</v>
      </c>
      <c r="B747" s="3" t="s">
        <v>297</v>
      </c>
      <c r="C747" s="3" t="s">
        <v>214</v>
      </c>
      <c r="D747" s="3">
        <v>69</v>
      </c>
    </row>
    <row r="748" spans="1:4" x14ac:dyDescent="0.3">
      <c r="A748" s="90">
        <v>44227</v>
      </c>
      <c r="B748" s="3" t="s">
        <v>297</v>
      </c>
      <c r="C748" s="3" t="s">
        <v>213</v>
      </c>
      <c r="D748" s="3">
        <v>8</v>
      </c>
    </row>
    <row r="749" spans="1:4" x14ac:dyDescent="0.3">
      <c r="A749" s="90">
        <v>44227</v>
      </c>
      <c r="B749" s="3" t="s">
        <v>297</v>
      </c>
      <c r="C749" s="3" t="s">
        <v>211</v>
      </c>
      <c r="D749" s="3">
        <v>6</v>
      </c>
    </row>
    <row r="750" spans="1:4" x14ac:dyDescent="0.3">
      <c r="A750" s="90">
        <v>44227</v>
      </c>
      <c r="B750" s="3" t="s">
        <v>297</v>
      </c>
      <c r="C750" s="3" t="s">
        <v>731</v>
      </c>
      <c r="D750" s="3">
        <v>5</v>
      </c>
    </row>
    <row r="751" spans="1:4" x14ac:dyDescent="0.3">
      <c r="A751" s="90">
        <v>44227</v>
      </c>
      <c r="B751" s="3" t="s">
        <v>297</v>
      </c>
      <c r="C751" s="3" t="s">
        <v>210</v>
      </c>
      <c r="D751" s="3">
        <v>19</v>
      </c>
    </row>
    <row r="752" spans="1:4" x14ac:dyDescent="0.3">
      <c r="A752" s="90">
        <v>44227</v>
      </c>
      <c r="B752" s="3" t="s">
        <v>297</v>
      </c>
      <c r="C752" s="3" t="s">
        <v>487</v>
      </c>
      <c r="D752" s="3">
        <v>1</v>
      </c>
    </row>
    <row r="753" spans="1:4" x14ac:dyDescent="0.3">
      <c r="A753" s="90">
        <v>44227</v>
      </c>
      <c r="B753" s="3" t="s">
        <v>297</v>
      </c>
      <c r="C753" s="3" t="s">
        <v>209</v>
      </c>
      <c r="D753" s="3">
        <v>41</v>
      </c>
    </row>
    <row r="754" spans="1:4" x14ac:dyDescent="0.3">
      <c r="A754" s="90">
        <v>44227</v>
      </c>
      <c r="B754" s="3" t="s">
        <v>297</v>
      </c>
      <c r="C754" s="3" t="s">
        <v>978</v>
      </c>
      <c r="D754" s="3">
        <v>1</v>
      </c>
    </row>
    <row r="755" spans="1:4" x14ac:dyDescent="0.3">
      <c r="A755" s="90">
        <v>44227</v>
      </c>
      <c r="B755" s="3" t="s">
        <v>297</v>
      </c>
      <c r="C755" s="3" t="s">
        <v>488</v>
      </c>
      <c r="D755" s="3">
        <v>1</v>
      </c>
    </row>
    <row r="756" spans="1:4" x14ac:dyDescent="0.3">
      <c r="A756" s="90">
        <v>44227</v>
      </c>
      <c r="B756" s="3" t="s">
        <v>297</v>
      </c>
      <c r="C756" s="3" t="s">
        <v>489</v>
      </c>
      <c r="D756" s="3">
        <v>22</v>
      </c>
    </row>
    <row r="757" spans="1:4" x14ac:dyDescent="0.3">
      <c r="A757" s="90">
        <v>44227</v>
      </c>
      <c r="B757" s="3" t="s">
        <v>297</v>
      </c>
      <c r="C757" s="3" t="s">
        <v>303</v>
      </c>
      <c r="D757" s="3">
        <v>2</v>
      </c>
    </row>
    <row r="758" spans="1:4" x14ac:dyDescent="0.3">
      <c r="A758" s="90">
        <v>44227</v>
      </c>
      <c r="B758" s="3" t="s">
        <v>297</v>
      </c>
      <c r="C758" s="3" t="s">
        <v>1146</v>
      </c>
      <c r="D758" s="3">
        <v>1</v>
      </c>
    </row>
    <row r="759" spans="1:4" x14ac:dyDescent="0.3">
      <c r="A759" s="90">
        <v>44227</v>
      </c>
      <c r="B759" s="3" t="s">
        <v>297</v>
      </c>
      <c r="C759" s="3" t="s">
        <v>490</v>
      </c>
      <c r="D759" s="3">
        <v>1</v>
      </c>
    </row>
    <row r="760" spans="1:4" x14ac:dyDescent="0.3">
      <c r="A760" s="90">
        <v>44227</v>
      </c>
      <c r="B760" s="3" t="s">
        <v>297</v>
      </c>
      <c r="C760" s="3" t="s">
        <v>816</v>
      </c>
      <c r="D760" s="3">
        <v>3</v>
      </c>
    </row>
    <row r="761" spans="1:4" x14ac:dyDescent="0.3">
      <c r="A761" s="90">
        <v>44227</v>
      </c>
      <c r="B761" s="3" t="s">
        <v>297</v>
      </c>
      <c r="C761" s="3" t="s">
        <v>491</v>
      </c>
      <c r="D761" s="3">
        <v>1</v>
      </c>
    </row>
    <row r="762" spans="1:4" x14ac:dyDescent="0.3">
      <c r="A762" s="90">
        <v>44227</v>
      </c>
      <c r="B762" s="3" t="s">
        <v>297</v>
      </c>
      <c r="C762" s="3" t="s">
        <v>208</v>
      </c>
      <c r="D762" s="3">
        <v>2</v>
      </c>
    </row>
    <row r="763" spans="1:4" x14ac:dyDescent="0.3">
      <c r="A763" s="90">
        <v>44227</v>
      </c>
      <c r="B763" s="3" t="s">
        <v>297</v>
      </c>
      <c r="C763" s="3" t="s">
        <v>979</v>
      </c>
      <c r="D763" s="3">
        <v>2</v>
      </c>
    </row>
    <row r="764" spans="1:4" x14ac:dyDescent="0.3">
      <c r="A764" s="90">
        <v>44227</v>
      </c>
      <c r="B764" s="3" t="s">
        <v>297</v>
      </c>
      <c r="C764" s="3" t="s">
        <v>494</v>
      </c>
      <c r="D764" s="3">
        <v>1</v>
      </c>
    </row>
    <row r="765" spans="1:4" x14ac:dyDescent="0.3">
      <c r="A765" s="90">
        <v>44227</v>
      </c>
      <c r="B765" s="3" t="s">
        <v>297</v>
      </c>
      <c r="C765" s="3" t="s">
        <v>980</v>
      </c>
      <c r="D765" s="3">
        <v>1</v>
      </c>
    </row>
    <row r="766" spans="1:4" x14ac:dyDescent="0.3">
      <c r="A766" s="90">
        <v>44227</v>
      </c>
      <c r="B766" s="3" t="s">
        <v>297</v>
      </c>
      <c r="C766" s="3" t="s">
        <v>496</v>
      </c>
      <c r="D766" s="3">
        <v>2</v>
      </c>
    </row>
    <row r="767" spans="1:4" x14ac:dyDescent="0.3">
      <c r="A767" s="90">
        <v>44227</v>
      </c>
      <c r="B767" s="3" t="s">
        <v>297</v>
      </c>
      <c r="C767" s="3" t="s">
        <v>207</v>
      </c>
      <c r="D767" s="3">
        <v>14</v>
      </c>
    </row>
    <row r="768" spans="1:4" x14ac:dyDescent="0.3">
      <c r="A768" s="90">
        <v>44227</v>
      </c>
      <c r="B768" s="3" t="s">
        <v>297</v>
      </c>
      <c r="C768" s="3" t="s">
        <v>497</v>
      </c>
      <c r="D768" s="3">
        <v>1</v>
      </c>
    </row>
    <row r="769" spans="1:4" x14ac:dyDescent="0.3">
      <c r="A769" s="90">
        <v>44227</v>
      </c>
      <c r="B769" s="3" t="s">
        <v>297</v>
      </c>
      <c r="C769" s="3" t="s">
        <v>302</v>
      </c>
      <c r="D769" s="3">
        <v>2</v>
      </c>
    </row>
    <row r="770" spans="1:4" x14ac:dyDescent="0.3">
      <c r="A770" s="90">
        <v>44227</v>
      </c>
      <c r="B770" s="3" t="s">
        <v>297</v>
      </c>
      <c r="C770" s="3" t="s">
        <v>498</v>
      </c>
      <c r="D770" s="3">
        <v>1</v>
      </c>
    </row>
    <row r="771" spans="1:4" x14ac:dyDescent="0.3">
      <c r="A771" s="90">
        <v>44227</v>
      </c>
      <c r="B771" s="3" t="s">
        <v>297</v>
      </c>
      <c r="C771" s="3" t="s">
        <v>857</v>
      </c>
      <c r="D771" s="3">
        <v>1</v>
      </c>
    </row>
    <row r="772" spans="1:4" x14ac:dyDescent="0.3">
      <c r="A772" s="90">
        <v>44227</v>
      </c>
      <c r="B772" s="3" t="s">
        <v>297</v>
      </c>
      <c r="C772" s="3" t="s">
        <v>206</v>
      </c>
      <c r="D772" s="3">
        <v>87</v>
      </c>
    </row>
    <row r="773" spans="1:4" x14ac:dyDescent="0.3">
      <c r="A773" s="90">
        <v>44227</v>
      </c>
      <c r="B773" s="3" t="s">
        <v>297</v>
      </c>
      <c r="C773" s="3" t="s">
        <v>981</v>
      </c>
      <c r="D773" s="3">
        <v>1</v>
      </c>
    </row>
    <row r="774" spans="1:4" x14ac:dyDescent="0.3">
      <c r="A774" s="90">
        <v>44227</v>
      </c>
      <c r="B774" s="3" t="s">
        <v>297</v>
      </c>
      <c r="C774" s="3" t="s">
        <v>205</v>
      </c>
      <c r="D774" s="3">
        <v>71</v>
      </c>
    </row>
    <row r="775" spans="1:4" x14ac:dyDescent="0.3">
      <c r="A775" s="90">
        <v>44227</v>
      </c>
      <c r="B775" s="3" t="s">
        <v>297</v>
      </c>
      <c r="C775" s="3" t="s">
        <v>204</v>
      </c>
      <c r="D775" s="3">
        <v>3</v>
      </c>
    </row>
    <row r="776" spans="1:4" x14ac:dyDescent="0.3">
      <c r="A776" s="90">
        <v>44227</v>
      </c>
      <c r="B776" s="3" t="s">
        <v>297</v>
      </c>
      <c r="C776" s="3" t="s">
        <v>501</v>
      </c>
      <c r="D776" s="3">
        <v>1</v>
      </c>
    </row>
    <row r="777" spans="1:4" x14ac:dyDescent="0.3">
      <c r="A777" s="90">
        <v>44227</v>
      </c>
      <c r="B777" s="3" t="s">
        <v>297</v>
      </c>
      <c r="C777" s="3" t="s">
        <v>203</v>
      </c>
      <c r="D777" s="3">
        <v>25</v>
      </c>
    </row>
    <row r="778" spans="1:4" x14ac:dyDescent="0.3">
      <c r="A778" s="90">
        <v>44227</v>
      </c>
      <c r="B778" s="3" t="s">
        <v>297</v>
      </c>
      <c r="C778" s="3" t="s">
        <v>795</v>
      </c>
      <c r="D778" s="3">
        <v>1</v>
      </c>
    </row>
    <row r="779" spans="1:4" x14ac:dyDescent="0.3">
      <c r="A779" s="90">
        <v>44227</v>
      </c>
      <c r="B779" s="3" t="s">
        <v>297</v>
      </c>
      <c r="C779" s="3" t="s">
        <v>748</v>
      </c>
      <c r="D779" s="3">
        <v>5</v>
      </c>
    </row>
    <row r="780" spans="1:4" x14ac:dyDescent="0.3">
      <c r="A780" s="90">
        <v>44227</v>
      </c>
      <c r="B780" s="3" t="s">
        <v>297</v>
      </c>
      <c r="C780" s="3" t="s">
        <v>503</v>
      </c>
      <c r="D780" s="3">
        <v>4</v>
      </c>
    </row>
    <row r="781" spans="1:4" x14ac:dyDescent="0.3">
      <c r="A781" s="90">
        <v>44227</v>
      </c>
      <c r="B781" s="3" t="s">
        <v>297</v>
      </c>
      <c r="C781" s="3" t="s">
        <v>504</v>
      </c>
      <c r="D781" s="3">
        <v>11</v>
      </c>
    </row>
    <row r="782" spans="1:4" x14ac:dyDescent="0.3">
      <c r="A782" s="90">
        <v>44227</v>
      </c>
      <c r="B782" s="3" t="s">
        <v>297</v>
      </c>
      <c r="C782" s="3" t="s">
        <v>505</v>
      </c>
      <c r="D782" s="3">
        <v>5</v>
      </c>
    </row>
    <row r="783" spans="1:4" x14ac:dyDescent="0.3">
      <c r="A783" s="90">
        <v>44227</v>
      </c>
      <c r="B783" s="3" t="s">
        <v>297</v>
      </c>
      <c r="C783" s="3" t="s">
        <v>506</v>
      </c>
      <c r="D783" s="3">
        <v>1</v>
      </c>
    </row>
    <row r="784" spans="1:4" x14ac:dyDescent="0.3">
      <c r="A784" s="90">
        <v>44227</v>
      </c>
      <c r="B784" s="3" t="s">
        <v>297</v>
      </c>
      <c r="C784" s="3" t="s">
        <v>665</v>
      </c>
      <c r="D784" s="3">
        <v>1</v>
      </c>
    </row>
    <row r="785" spans="1:4" x14ac:dyDescent="0.3">
      <c r="A785" s="90">
        <v>44227</v>
      </c>
      <c r="B785" s="3" t="s">
        <v>297</v>
      </c>
      <c r="C785" s="3" t="s">
        <v>507</v>
      </c>
      <c r="D785" s="3">
        <v>7</v>
      </c>
    </row>
    <row r="786" spans="1:4" x14ac:dyDescent="0.3">
      <c r="A786" s="90">
        <v>44227</v>
      </c>
      <c r="B786" s="3" t="s">
        <v>297</v>
      </c>
      <c r="C786" s="3" t="s">
        <v>982</v>
      </c>
      <c r="D786" s="3">
        <v>1</v>
      </c>
    </row>
    <row r="787" spans="1:4" x14ac:dyDescent="0.3">
      <c r="A787" s="90">
        <v>44227</v>
      </c>
      <c r="B787" s="3" t="s">
        <v>297</v>
      </c>
      <c r="C787" s="3" t="s">
        <v>749</v>
      </c>
      <c r="D787" s="3">
        <v>1</v>
      </c>
    </row>
    <row r="788" spans="1:4" x14ac:dyDescent="0.3">
      <c r="A788" s="90">
        <v>44227</v>
      </c>
      <c r="B788" s="3" t="s">
        <v>297</v>
      </c>
      <c r="C788" s="3" t="s">
        <v>964</v>
      </c>
      <c r="D788" s="3">
        <v>1</v>
      </c>
    </row>
    <row r="789" spans="1:4" x14ac:dyDescent="0.3">
      <c r="A789" s="90">
        <v>44227</v>
      </c>
      <c r="B789" s="3" t="s">
        <v>297</v>
      </c>
      <c r="C789" s="3" t="s">
        <v>510</v>
      </c>
      <c r="D789" s="3">
        <v>24</v>
      </c>
    </row>
    <row r="790" spans="1:4" x14ac:dyDescent="0.3">
      <c r="A790" s="90">
        <v>44227</v>
      </c>
      <c r="B790" s="3" t="s">
        <v>297</v>
      </c>
      <c r="C790" s="3" t="s">
        <v>666</v>
      </c>
      <c r="D790" s="3">
        <v>1</v>
      </c>
    </row>
    <row r="791" spans="1:4" x14ac:dyDescent="0.3">
      <c r="A791" s="90">
        <v>44227</v>
      </c>
      <c r="B791" s="3" t="s">
        <v>297</v>
      </c>
      <c r="C791" s="3" t="s">
        <v>1037</v>
      </c>
      <c r="D791" s="3">
        <v>7</v>
      </c>
    </row>
    <row r="792" spans="1:4" x14ac:dyDescent="0.3">
      <c r="A792" s="90">
        <v>44227</v>
      </c>
      <c r="B792" s="3" t="s">
        <v>297</v>
      </c>
      <c r="C792" s="3" t="s">
        <v>511</v>
      </c>
      <c r="D792" s="3">
        <v>18</v>
      </c>
    </row>
    <row r="793" spans="1:4" x14ac:dyDescent="0.3">
      <c r="A793" s="90">
        <v>44227</v>
      </c>
      <c r="B793" s="3" t="s">
        <v>297</v>
      </c>
      <c r="C793" s="3" t="s">
        <v>202</v>
      </c>
      <c r="D793" s="3">
        <v>140</v>
      </c>
    </row>
    <row r="794" spans="1:4" x14ac:dyDescent="0.3">
      <c r="A794" s="90">
        <v>44227</v>
      </c>
      <c r="B794" s="3" t="s">
        <v>297</v>
      </c>
      <c r="C794" s="3" t="s">
        <v>626</v>
      </c>
      <c r="D794" s="3">
        <v>7</v>
      </c>
    </row>
    <row r="795" spans="1:4" x14ac:dyDescent="0.3">
      <c r="A795" s="90">
        <v>44227</v>
      </c>
      <c r="B795" s="3" t="s">
        <v>297</v>
      </c>
      <c r="C795" s="3" t="s">
        <v>1186</v>
      </c>
      <c r="D795" s="3">
        <v>1</v>
      </c>
    </row>
    <row r="796" spans="1:4" x14ac:dyDescent="0.3">
      <c r="A796" s="90">
        <v>44227</v>
      </c>
      <c r="B796" s="3" t="s">
        <v>297</v>
      </c>
      <c r="C796" s="3" t="s">
        <v>201</v>
      </c>
      <c r="D796" s="3">
        <v>5</v>
      </c>
    </row>
    <row r="797" spans="1:4" x14ac:dyDescent="0.3">
      <c r="A797" s="90">
        <v>44227</v>
      </c>
      <c r="B797" s="3" t="s">
        <v>297</v>
      </c>
      <c r="C797" s="3" t="s">
        <v>513</v>
      </c>
      <c r="D797" s="3">
        <v>5</v>
      </c>
    </row>
    <row r="798" spans="1:4" x14ac:dyDescent="0.3">
      <c r="A798" s="90">
        <v>44227</v>
      </c>
      <c r="B798" s="3" t="s">
        <v>297</v>
      </c>
      <c r="C798" s="3" t="s">
        <v>796</v>
      </c>
      <c r="D798" s="3">
        <v>4</v>
      </c>
    </row>
    <row r="799" spans="1:4" x14ac:dyDescent="0.3">
      <c r="A799" s="90">
        <v>44227</v>
      </c>
      <c r="B799" s="3" t="s">
        <v>297</v>
      </c>
      <c r="C799" s="3" t="s">
        <v>514</v>
      </c>
      <c r="D799" s="3">
        <v>3</v>
      </c>
    </row>
    <row r="800" spans="1:4" x14ac:dyDescent="0.3">
      <c r="A800" s="90">
        <v>44227</v>
      </c>
      <c r="B800" s="3" t="s">
        <v>297</v>
      </c>
      <c r="C800" s="3" t="s">
        <v>200</v>
      </c>
      <c r="D800" s="3">
        <v>19</v>
      </c>
    </row>
    <row r="801" spans="1:4" x14ac:dyDescent="0.3">
      <c r="A801" s="90">
        <v>44227</v>
      </c>
      <c r="B801" s="3" t="s">
        <v>297</v>
      </c>
      <c r="C801" s="3" t="s">
        <v>750</v>
      </c>
      <c r="D801" s="3">
        <v>1</v>
      </c>
    </row>
    <row r="802" spans="1:4" x14ac:dyDescent="0.3">
      <c r="A802" s="90">
        <v>44227</v>
      </c>
      <c r="B802" s="3" t="s">
        <v>297</v>
      </c>
      <c r="C802" s="3" t="s">
        <v>901</v>
      </c>
      <c r="D802" s="3">
        <v>1</v>
      </c>
    </row>
    <row r="803" spans="1:4" x14ac:dyDescent="0.3">
      <c r="A803" s="90">
        <v>44227</v>
      </c>
      <c r="B803" s="3" t="s">
        <v>297</v>
      </c>
      <c r="C803" s="3" t="s">
        <v>515</v>
      </c>
      <c r="D803" s="3">
        <v>2</v>
      </c>
    </row>
    <row r="804" spans="1:4" x14ac:dyDescent="0.3">
      <c r="A804" s="90">
        <v>44227</v>
      </c>
      <c r="B804" s="3" t="s">
        <v>297</v>
      </c>
      <c r="C804" s="3" t="s">
        <v>516</v>
      </c>
      <c r="D804" s="3">
        <v>20</v>
      </c>
    </row>
    <row r="805" spans="1:4" x14ac:dyDescent="0.3">
      <c r="A805" s="90">
        <v>44227</v>
      </c>
      <c r="B805" s="3" t="s">
        <v>297</v>
      </c>
      <c r="C805" s="3" t="s">
        <v>519</v>
      </c>
      <c r="D805" s="3">
        <v>6</v>
      </c>
    </row>
    <row r="806" spans="1:4" x14ac:dyDescent="0.3">
      <c r="A806" s="90">
        <v>44227</v>
      </c>
      <c r="B806" s="3" t="s">
        <v>297</v>
      </c>
      <c r="C806" s="3" t="s">
        <v>932</v>
      </c>
      <c r="D806" s="3">
        <v>1</v>
      </c>
    </row>
    <row r="807" spans="1:4" x14ac:dyDescent="0.3">
      <c r="A807" s="90">
        <v>44227</v>
      </c>
      <c r="B807" s="3" t="s">
        <v>297</v>
      </c>
      <c r="C807" s="3" t="s">
        <v>198</v>
      </c>
      <c r="D807" s="3">
        <v>3</v>
      </c>
    </row>
    <row r="808" spans="1:4" x14ac:dyDescent="0.3">
      <c r="A808" s="90">
        <v>44227</v>
      </c>
      <c r="B808" s="3" t="s">
        <v>297</v>
      </c>
      <c r="C808" s="3" t="s">
        <v>667</v>
      </c>
      <c r="D808" s="3">
        <v>1</v>
      </c>
    </row>
    <row r="809" spans="1:4" x14ac:dyDescent="0.3">
      <c r="A809" s="90">
        <v>44227</v>
      </c>
      <c r="B809" s="3" t="s">
        <v>297</v>
      </c>
      <c r="C809" s="3" t="s">
        <v>520</v>
      </c>
      <c r="D809" s="3">
        <v>1</v>
      </c>
    </row>
    <row r="810" spans="1:4" x14ac:dyDescent="0.3">
      <c r="A810" s="90">
        <v>44227</v>
      </c>
      <c r="B810" s="3" t="s">
        <v>297</v>
      </c>
      <c r="C810" s="3" t="s">
        <v>1042</v>
      </c>
      <c r="D810" s="3">
        <v>5</v>
      </c>
    </row>
    <row r="811" spans="1:4" x14ac:dyDescent="0.3">
      <c r="A811" s="90">
        <v>44227</v>
      </c>
      <c r="B811" s="3" t="s">
        <v>297</v>
      </c>
      <c r="C811" s="3" t="s">
        <v>751</v>
      </c>
      <c r="D811" s="3">
        <v>1</v>
      </c>
    </row>
    <row r="812" spans="1:4" x14ac:dyDescent="0.3">
      <c r="A812" s="90">
        <v>44227</v>
      </c>
      <c r="B812" s="3" t="s">
        <v>297</v>
      </c>
      <c r="C812" s="3" t="s">
        <v>522</v>
      </c>
      <c r="D812" s="3">
        <v>1</v>
      </c>
    </row>
    <row r="813" spans="1:4" x14ac:dyDescent="0.3">
      <c r="A813" s="90">
        <v>44227</v>
      </c>
      <c r="B813" s="3" t="s">
        <v>297</v>
      </c>
      <c r="C813" s="3" t="s">
        <v>668</v>
      </c>
      <c r="D813" s="3">
        <v>2</v>
      </c>
    </row>
    <row r="814" spans="1:4" x14ac:dyDescent="0.3">
      <c r="A814" s="90">
        <v>44227</v>
      </c>
      <c r="B814" s="3" t="s">
        <v>297</v>
      </c>
      <c r="C814" s="3" t="s">
        <v>627</v>
      </c>
      <c r="D814" s="3">
        <v>1</v>
      </c>
    </row>
    <row r="815" spans="1:4" x14ac:dyDescent="0.3">
      <c r="A815" s="90">
        <v>44227</v>
      </c>
      <c r="B815" s="3" t="s">
        <v>297</v>
      </c>
      <c r="C815" s="3" t="s">
        <v>523</v>
      </c>
      <c r="D815" s="3">
        <v>14</v>
      </c>
    </row>
    <row r="816" spans="1:4" x14ac:dyDescent="0.3">
      <c r="A816" s="90">
        <v>44227</v>
      </c>
      <c r="B816" s="3" t="s">
        <v>297</v>
      </c>
      <c r="C816" s="3" t="s">
        <v>1147</v>
      </c>
      <c r="D816" s="3">
        <v>1</v>
      </c>
    </row>
    <row r="817" spans="1:4" x14ac:dyDescent="0.3">
      <c r="A817" s="90">
        <v>44227</v>
      </c>
      <c r="B817" s="3" t="s">
        <v>297</v>
      </c>
      <c r="C817" s="3" t="s">
        <v>984</v>
      </c>
      <c r="D817" s="3">
        <v>1</v>
      </c>
    </row>
    <row r="818" spans="1:4" x14ac:dyDescent="0.3">
      <c r="A818" s="90">
        <v>44227</v>
      </c>
      <c r="B818" s="3" t="s">
        <v>297</v>
      </c>
      <c r="C818" s="3" t="s">
        <v>669</v>
      </c>
      <c r="D818" s="3">
        <v>2</v>
      </c>
    </row>
    <row r="819" spans="1:4" x14ac:dyDescent="0.3">
      <c r="A819" s="90">
        <v>44227</v>
      </c>
      <c r="B819" s="3" t="s">
        <v>297</v>
      </c>
      <c r="C819" s="3" t="s">
        <v>196</v>
      </c>
      <c r="D819" s="3">
        <v>7</v>
      </c>
    </row>
    <row r="820" spans="1:4" x14ac:dyDescent="0.3">
      <c r="A820" s="90">
        <v>44227</v>
      </c>
      <c r="B820" s="3" t="s">
        <v>297</v>
      </c>
      <c r="C820" s="3" t="s">
        <v>524</v>
      </c>
      <c r="D820" s="3">
        <v>3</v>
      </c>
    </row>
    <row r="821" spans="1:4" x14ac:dyDescent="0.3">
      <c r="A821" s="90">
        <v>44227</v>
      </c>
      <c r="B821" s="3" t="s">
        <v>297</v>
      </c>
      <c r="C821" s="3" t="s">
        <v>833</v>
      </c>
      <c r="D821" s="3">
        <v>1</v>
      </c>
    </row>
    <row r="822" spans="1:4" x14ac:dyDescent="0.3">
      <c r="A822" s="90">
        <v>44227</v>
      </c>
      <c r="B822" s="3" t="s">
        <v>297</v>
      </c>
      <c r="C822" s="3" t="s">
        <v>525</v>
      </c>
      <c r="D822" s="3">
        <v>1</v>
      </c>
    </row>
    <row r="823" spans="1:4" x14ac:dyDescent="0.3">
      <c r="A823" s="90">
        <v>44227</v>
      </c>
      <c r="B823" s="3" t="s">
        <v>297</v>
      </c>
      <c r="C823" s="3" t="s">
        <v>985</v>
      </c>
      <c r="D823" s="3">
        <v>1</v>
      </c>
    </row>
    <row r="824" spans="1:4" x14ac:dyDescent="0.3">
      <c r="A824" s="90">
        <v>44227</v>
      </c>
      <c r="B824" s="3" t="s">
        <v>297</v>
      </c>
      <c r="C824" s="3" t="s">
        <v>195</v>
      </c>
      <c r="D824" s="3">
        <v>18</v>
      </c>
    </row>
    <row r="825" spans="1:4" x14ac:dyDescent="0.3">
      <c r="A825" s="90">
        <v>44227</v>
      </c>
      <c r="B825" s="3" t="s">
        <v>297</v>
      </c>
      <c r="C825" s="3" t="s">
        <v>194</v>
      </c>
      <c r="D825" s="3">
        <v>6</v>
      </c>
    </row>
    <row r="826" spans="1:4" x14ac:dyDescent="0.3">
      <c r="A826" s="90">
        <v>44227</v>
      </c>
      <c r="B826" s="3" t="s">
        <v>297</v>
      </c>
      <c r="C826" s="3" t="s">
        <v>802</v>
      </c>
      <c r="D826" s="3">
        <v>1</v>
      </c>
    </row>
    <row r="827" spans="1:4" x14ac:dyDescent="0.3">
      <c r="A827" s="90">
        <v>44227</v>
      </c>
      <c r="B827" s="3" t="s">
        <v>297</v>
      </c>
      <c r="C827" s="3" t="s">
        <v>527</v>
      </c>
      <c r="D827" s="3">
        <v>3</v>
      </c>
    </row>
    <row r="828" spans="1:4" x14ac:dyDescent="0.3">
      <c r="A828" s="90">
        <v>44227</v>
      </c>
      <c r="B828" s="3" t="s">
        <v>297</v>
      </c>
      <c r="C828" s="3" t="s">
        <v>628</v>
      </c>
      <c r="D828" s="3">
        <v>6</v>
      </c>
    </row>
    <row r="829" spans="1:4" x14ac:dyDescent="0.3">
      <c r="A829" s="90">
        <v>44227</v>
      </c>
      <c r="B829" s="3" t="s">
        <v>297</v>
      </c>
      <c r="C829" s="3" t="s">
        <v>836</v>
      </c>
      <c r="D829" s="3">
        <v>2</v>
      </c>
    </row>
    <row r="830" spans="1:4" x14ac:dyDescent="0.3">
      <c r="A830" s="90">
        <v>44227</v>
      </c>
      <c r="B830" s="3" t="s">
        <v>297</v>
      </c>
      <c r="C830" s="3" t="s">
        <v>1187</v>
      </c>
      <c r="D830" s="3">
        <v>1</v>
      </c>
    </row>
    <row r="831" spans="1:4" x14ac:dyDescent="0.3">
      <c r="A831" s="90">
        <v>44227</v>
      </c>
      <c r="B831" s="3" t="s">
        <v>297</v>
      </c>
      <c r="C831" s="3" t="s">
        <v>753</v>
      </c>
      <c r="D831" s="3">
        <v>3</v>
      </c>
    </row>
    <row r="832" spans="1:4" x14ac:dyDescent="0.3">
      <c r="A832" s="90">
        <v>44227</v>
      </c>
      <c r="B832" s="3" t="s">
        <v>297</v>
      </c>
      <c r="C832" s="3" t="s">
        <v>929</v>
      </c>
      <c r="D832" s="3">
        <v>1</v>
      </c>
    </row>
    <row r="833" spans="1:4" x14ac:dyDescent="0.3">
      <c r="A833" s="90">
        <v>44227</v>
      </c>
      <c r="B833" s="3" t="s">
        <v>297</v>
      </c>
      <c r="C833" s="3" t="s">
        <v>528</v>
      </c>
      <c r="D833" s="3">
        <v>10</v>
      </c>
    </row>
    <row r="834" spans="1:4" x14ac:dyDescent="0.3">
      <c r="A834" s="90">
        <v>44227</v>
      </c>
      <c r="B834" s="3" t="s">
        <v>297</v>
      </c>
      <c r="C834" s="3" t="s">
        <v>529</v>
      </c>
      <c r="D834" s="3">
        <v>46</v>
      </c>
    </row>
    <row r="835" spans="1:4" x14ac:dyDescent="0.3">
      <c r="A835" s="90">
        <v>44227</v>
      </c>
      <c r="B835" s="3" t="s">
        <v>297</v>
      </c>
      <c r="C835" s="3" t="s">
        <v>530</v>
      </c>
      <c r="D835" s="3">
        <v>2</v>
      </c>
    </row>
    <row r="836" spans="1:4" x14ac:dyDescent="0.3">
      <c r="A836" s="90">
        <v>44227</v>
      </c>
      <c r="B836" s="3" t="s">
        <v>297</v>
      </c>
      <c r="C836" s="3" t="s">
        <v>193</v>
      </c>
      <c r="D836" s="3">
        <v>39</v>
      </c>
    </row>
    <row r="837" spans="1:4" x14ac:dyDescent="0.3">
      <c r="A837" s="90">
        <v>44227</v>
      </c>
      <c r="B837" s="3" t="s">
        <v>297</v>
      </c>
      <c r="C837" s="3" t="s">
        <v>192</v>
      </c>
      <c r="D837" s="3">
        <v>3</v>
      </c>
    </row>
    <row r="838" spans="1:4" x14ac:dyDescent="0.3">
      <c r="A838" s="90">
        <v>44227</v>
      </c>
      <c r="B838" s="3" t="s">
        <v>297</v>
      </c>
      <c r="C838" s="3" t="s">
        <v>670</v>
      </c>
      <c r="D838" s="3">
        <v>5</v>
      </c>
    </row>
    <row r="839" spans="1:4" x14ac:dyDescent="0.3">
      <c r="A839" s="90">
        <v>44227</v>
      </c>
      <c r="B839" s="3" t="s">
        <v>297</v>
      </c>
      <c r="C839" s="3" t="s">
        <v>191</v>
      </c>
      <c r="D839" s="3">
        <v>35</v>
      </c>
    </row>
    <row r="840" spans="1:4" x14ac:dyDescent="0.3">
      <c r="A840" s="90">
        <v>44227</v>
      </c>
      <c r="B840" s="3" t="s">
        <v>297</v>
      </c>
      <c r="C840" s="3" t="s">
        <v>933</v>
      </c>
      <c r="D840" s="3">
        <v>1</v>
      </c>
    </row>
    <row r="841" spans="1:4" x14ac:dyDescent="0.3">
      <c r="A841" s="90">
        <v>44227</v>
      </c>
      <c r="B841" s="3" t="s">
        <v>297</v>
      </c>
      <c r="C841" s="3" t="s">
        <v>531</v>
      </c>
      <c r="D841" s="3">
        <v>3</v>
      </c>
    </row>
    <row r="842" spans="1:4" x14ac:dyDescent="0.3">
      <c r="A842" s="90">
        <v>44227</v>
      </c>
      <c r="B842" s="3" t="s">
        <v>297</v>
      </c>
      <c r="C842" s="3" t="s">
        <v>532</v>
      </c>
      <c r="D842" s="3">
        <v>22</v>
      </c>
    </row>
    <row r="843" spans="1:4" x14ac:dyDescent="0.3">
      <c r="A843" s="90">
        <v>44227</v>
      </c>
      <c r="B843" s="3" t="s">
        <v>297</v>
      </c>
      <c r="C843" s="3" t="s">
        <v>533</v>
      </c>
      <c r="D843" s="3">
        <v>8</v>
      </c>
    </row>
    <row r="844" spans="1:4" x14ac:dyDescent="0.3">
      <c r="A844" s="90">
        <v>44227</v>
      </c>
      <c r="B844" s="3" t="s">
        <v>297</v>
      </c>
      <c r="C844" s="3" t="s">
        <v>190</v>
      </c>
      <c r="D844" s="3">
        <v>7</v>
      </c>
    </row>
    <row r="845" spans="1:4" x14ac:dyDescent="0.3">
      <c r="A845" s="90">
        <v>44227</v>
      </c>
      <c r="B845" s="3" t="s">
        <v>297</v>
      </c>
      <c r="C845" s="3" t="s">
        <v>710</v>
      </c>
      <c r="D845" s="3">
        <v>6</v>
      </c>
    </row>
    <row r="846" spans="1:4" x14ac:dyDescent="0.3">
      <c r="A846" s="90">
        <v>44227</v>
      </c>
      <c r="B846" s="3" t="s">
        <v>297</v>
      </c>
      <c r="C846" s="3" t="s">
        <v>536</v>
      </c>
      <c r="D846" s="3">
        <v>5</v>
      </c>
    </row>
    <row r="847" spans="1:4" x14ac:dyDescent="0.3">
      <c r="A847" s="90">
        <v>44227</v>
      </c>
      <c r="B847" s="3" t="s">
        <v>297</v>
      </c>
      <c r="C847" s="3" t="s">
        <v>537</v>
      </c>
      <c r="D847" s="3">
        <v>3</v>
      </c>
    </row>
    <row r="848" spans="1:4" x14ac:dyDescent="0.3">
      <c r="A848" s="90">
        <v>44227</v>
      </c>
      <c r="B848" s="3" t="s">
        <v>297</v>
      </c>
      <c r="C848" s="3" t="s">
        <v>965</v>
      </c>
      <c r="D848" s="3">
        <v>1</v>
      </c>
    </row>
    <row r="849" spans="1:4" x14ac:dyDescent="0.3">
      <c r="A849" s="90">
        <v>44227</v>
      </c>
      <c r="B849" s="3" t="s">
        <v>297</v>
      </c>
      <c r="C849" s="3" t="s">
        <v>986</v>
      </c>
      <c r="D849" s="3">
        <v>1</v>
      </c>
    </row>
    <row r="850" spans="1:4" x14ac:dyDescent="0.3">
      <c r="A850" s="90">
        <v>44227</v>
      </c>
      <c r="B850" s="3" t="s">
        <v>297</v>
      </c>
      <c r="C850" s="3" t="s">
        <v>629</v>
      </c>
      <c r="D850" s="3">
        <v>1</v>
      </c>
    </row>
    <row r="851" spans="1:4" x14ac:dyDescent="0.3">
      <c r="A851" s="90">
        <v>44227</v>
      </c>
      <c r="B851" s="3" t="s">
        <v>297</v>
      </c>
      <c r="C851" s="3" t="s">
        <v>755</v>
      </c>
      <c r="D851" s="3">
        <v>3</v>
      </c>
    </row>
    <row r="852" spans="1:4" x14ac:dyDescent="0.3">
      <c r="A852" s="90">
        <v>44227</v>
      </c>
      <c r="B852" s="3" t="s">
        <v>297</v>
      </c>
      <c r="C852" s="3" t="s">
        <v>671</v>
      </c>
      <c r="D852" s="3">
        <v>1</v>
      </c>
    </row>
    <row r="853" spans="1:4" x14ac:dyDescent="0.3">
      <c r="A853" s="90">
        <v>44227</v>
      </c>
      <c r="B853" s="3" t="s">
        <v>297</v>
      </c>
      <c r="C853" s="3" t="s">
        <v>189</v>
      </c>
      <c r="D853" s="3">
        <v>1</v>
      </c>
    </row>
    <row r="854" spans="1:4" x14ac:dyDescent="0.3">
      <c r="A854" s="90">
        <v>44227</v>
      </c>
      <c r="B854" s="3" t="s">
        <v>297</v>
      </c>
      <c r="C854" s="3" t="s">
        <v>538</v>
      </c>
      <c r="D854" s="3">
        <v>1</v>
      </c>
    </row>
    <row r="855" spans="1:4" x14ac:dyDescent="0.3">
      <c r="A855" s="90">
        <v>44227</v>
      </c>
      <c r="B855" s="3" t="s">
        <v>297</v>
      </c>
      <c r="C855" s="3" t="s">
        <v>1050</v>
      </c>
      <c r="D855" s="3">
        <v>1</v>
      </c>
    </row>
    <row r="856" spans="1:4" x14ac:dyDescent="0.3">
      <c r="A856" s="90">
        <v>44227</v>
      </c>
      <c r="B856" s="3" t="s">
        <v>297</v>
      </c>
      <c r="C856" s="3" t="s">
        <v>673</v>
      </c>
      <c r="D856" s="3">
        <v>5</v>
      </c>
    </row>
    <row r="857" spans="1:4" x14ac:dyDescent="0.3">
      <c r="A857" s="90">
        <v>44227</v>
      </c>
      <c r="B857" s="3" t="s">
        <v>297</v>
      </c>
      <c r="C857" s="3" t="s">
        <v>541</v>
      </c>
      <c r="D857" s="3">
        <v>2</v>
      </c>
    </row>
    <row r="858" spans="1:4" x14ac:dyDescent="0.3">
      <c r="A858" s="90">
        <v>44227</v>
      </c>
      <c r="B858" s="3" t="s">
        <v>297</v>
      </c>
      <c r="C858" s="3" t="s">
        <v>187</v>
      </c>
      <c r="D858" s="3">
        <v>12</v>
      </c>
    </row>
    <row r="859" spans="1:4" x14ac:dyDescent="0.3">
      <c r="A859" s="90">
        <v>44227</v>
      </c>
      <c r="B859" s="3" t="s">
        <v>297</v>
      </c>
      <c r="C859" s="3" t="s">
        <v>862</v>
      </c>
      <c r="D859" s="3">
        <v>2</v>
      </c>
    </row>
    <row r="860" spans="1:4" x14ac:dyDescent="0.3">
      <c r="A860" s="90">
        <v>44227</v>
      </c>
      <c r="B860" s="3" t="s">
        <v>297</v>
      </c>
      <c r="C860" s="3" t="s">
        <v>542</v>
      </c>
      <c r="D860" s="3">
        <v>1</v>
      </c>
    </row>
    <row r="861" spans="1:4" x14ac:dyDescent="0.3">
      <c r="A861" s="90">
        <v>44227</v>
      </c>
      <c r="B861" s="3" t="s">
        <v>297</v>
      </c>
      <c r="C861" s="3" t="s">
        <v>838</v>
      </c>
      <c r="D861" s="3">
        <v>2</v>
      </c>
    </row>
    <row r="862" spans="1:4" x14ac:dyDescent="0.3">
      <c r="A862" s="90">
        <v>44227</v>
      </c>
      <c r="B862" s="3" t="s">
        <v>297</v>
      </c>
      <c r="C862" s="3" t="s">
        <v>966</v>
      </c>
      <c r="D862" s="3">
        <v>1</v>
      </c>
    </row>
    <row r="863" spans="1:4" x14ac:dyDescent="0.3">
      <c r="A863" s="90">
        <v>44227</v>
      </c>
      <c r="B863" s="3" t="s">
        <v>297</v>
      </c>
      <c r="C863" s="3" t="s">
        <v>674</v>
      </c>
      <c r="D863" s="3">
        <v>3</v>
      </c>
    </row>
    <row r="864" spans="1:4" x14ac:dyDescent="0.3">
      <c r="A864" s="90">
        <v>44227</v>
      </c>
      <c r="B864" s="3" t="s">
        <v>297</v>
      </c>
      <c r="C864" s="3" t="s">
        <v>543</v>
      </c>
      <c r="D864" s="3">
        <v>1</v>
      </c>
    </row>
    <row r="865" spans="1:4" x14ac:dyDescent="0.3">
      <c r="A865" s="90">
        <v>44227</v>
      </c>
      <c r="B865" s="3" t="s">
        <v>297</v>
      </c>
      <c r="C865" s="3" t="s">
        <v>544</v>
      </c>
      <c r="D865" s="3">
        <v>3</v>
      </c>
    </row>
    <row r="866" spans="1:4" x14ac:dyDescent="0.3">
      <c r="A866" s="90">
        <v>44227</v>
      </c>
      <c r="B866" s="3" t="s">
        <v>297</v>
      </c>
      <c r="C866" s="3" t="s">
        <v>786</v>
      </c>
      <c r="D866" s="3">
        <v>2</v>
      </c>
    </row>
    <row r="867" spans="1:4" x14ac:dyDescent="0.3">
      <c r="A867" s="90">
        <v>44227</v>
      </c>
      <c r="B867" s="3" t="s">
        <v>297</v>
      </c>
      <c r="C867" s="3" t="s">
        <v>630</v>
      </c>
      <c r="D867" s="3">
        <v>6</v>
      </c>
    </row>
    <row r="868" spans="1:4" x14ac:dyDescent="0.3">
      <c r="A868" s="90">
        <v>44227</v>
      </c>
      <c r="B868" s="3" t="s">
        <v>297</v>
      </c>
      <c r="C868" s="3" t="s">
        <v>186</v>
      </c>
      <c r="D868" s="3">
        <v>1</v>
      </c>
    </row>
    <row r="869" spans="1:4" x14ac:dyDescent="0.3">
      <c r="A869" s="90">
        <v>44227</v>
      </c>
      <c r="B869" s="3" t="s">
        <v>297</v>
      </c>
      <c r="C869" s="3" t="s">
        <v>301</v>
      </c>
      <c r="D869" s="3">
        <v>4</v>
      </c>
    </row>
    <row r="870" spans="1:4" x14ac:dyDescent="0.3">
      <c r="A870" s="90">
        <v>44227</v>
      </c>
      <c r="B870" s="3" t="s">
        <v>297</v>
      </c>
      <c r="C870" s="3" t="s">
        <v>311</v>
      </c>
      <c r="D870" s="3">
        <v>2</v>
      </c>
    </row>
    <row r="871" spans="1:4" x14ac:dyDescent="0.3">
      <c r="A871" s="90">
        <v>44227</v>
      </c>
      <c r="B871" s="3" t="s">
        <v>297</v>
      </c>
      <c r="C871" s="3" t="s">
        <v>185</v>
      </c>
      <c r="D871" s="3">
        <v>10</v>
      </c>
    </row>
    <row r="872" spans="1:4" x14ac:dyDescent="0.3">
      <c r="A872" s="90">
        <v>44227</v>
      </c>
      <c r="B872" s="3" t="s">
        <v>297</v>
      </c>
      <c r="C872" s="3" t="s">
        <v>675</v>
      </c>
      <c r="D872" s="3">
        <v>8</v>
      </c>
    </row>
    <row r="873" spans="1:4" x14ac:dyDescent="0.3">
      <c r="A873" s="90">
        <v>44227</v>
      </c>
      <c r="B873" s="3" t="s">
        <v>297</v>
      </c>
      <c r="C873" s="3" t="s">
        <v>757</v>
      </c>
      <c r="D873" s="3">
        <v>1</v>
      </c>
    </row>
    <row r="874" spans="1:4" x14ac:dyDescent="0.3">
      <c r="A874" s="90">
        <v>44227</v>
      </c>
      <c r="B874" s="3" t="s">
        <v>297</v>
      </c>
      <c r="C874" s="3" t="s">
        <v>184</v>
      </c>
      <c r="D874" s="3">
        <v>33</v>
      </c>
    </row>
    <row r="875" spans="1:4" x14ac:dyDescent="0.3">
      <c r="A875" s="90">
        <v>44227</v>
      </c>
      <c r="B875" s="3" t="s">
        <v>297</v>
      </c>
      <c r="C875" s="3" t="s">
        <v>967</v>
      </c>
      <c r="D875" s="3">
        <v>1</v>
      </c>
    </row>
    <row r="876" spans="1:4" x14ac:dyDescent="0.3">
      <c r="A876" s="90">
        <v>44227</v>
      </c>
      <c r="B876" s="3" t="s">
        <v>297</v>
      </c>
      <c r="C876" s="3" t="s">
        <v>631</v>
      </c>
      <c r="D876" s="3">
        <v>1</v>
      </c>
    </row>
    <row r="877" spans="1:4" x14ac:dyDescent="0.3">
      <c r="A877" s="90">
        <v>44227</v>
      </c>
      <c r="B877" s="3" t="s">
        <v>297</v>
      </c>
      <c r="C877" s="3" t="s">
        <v>1053</v>
      </c>
      <c r="D877" s="3">
        <v>38</v>
      </c>
    </row>
    <row r="878" spans="1:4" x14ac:dyDescent="0.3">
      <c r="A878" s="90">
        <v>44227</v>
      </c>
      <c r="B878" s="3" t="s">
        <v>297</v>
      </c>
      <c r="C878" s="3" t="s">
        <v>987</v>
      </c>
      <c r="D878" s="3">
        <v>1</v>
      </c>
    </row>
    <row r="879" spans="1:4" x14ac:dyDescent="0.3">
      <c r="A879" s="90">
        <v>44227</v>
      </c>
      <c r="B879" s="3" t="s">
        <v>297</v>
      </c>
      <c r="C879" s="3" t="s">
        <v>676</v>
      </c>
      <c r="D879" s="3">
        <v>1</v>
      </c>
    </row>
    <row r="880" spans="1:4" x14ac:dyDescent="0.3">
      <c r="A880" s="90">
        <v>44227</v>
      </c>
      <c r="B880" s="3" t="s">
        <v>297</v>
      </c>
      <c r="C880" s="3" t="s">
        <v>915</v>
      </c>
      <c r="D880" s="3">
        <v>2</v>
      </c>
    </row>
    <row r="881" spans="1:4" x14ac:dyDescent="0.3">
      <c r="A881" s="90">
        <v>44227</v>
      </c>
      <c r="B881" s="3" t="s">
        <v>297</v>
      </c>
      <c r="C881" s="3" t="s">
        <v>183</v>
      </c>
      <c r="D881" s="3">
        <v>55</v>
      </c>
    </row>
    <row r="882" spans="1:4" x14ac:dyDescent="0.3">
      <c r="A882" s="90">
        <v>44227</v>
      </c>
      <c r="B882" s="3" t="s">
        <v>297</v>
      </c>
      <c r="C882" s="3" t="s">
        <v>549</v>
      </c>
      <c r="D882" s="3">
        <v>7</v>
      </c>
    </row>
    <row r="883" spans="1:4" x14ac:dyDescent="0.3">
      <c r="A883" s="90">
        <v>44227</v>
      </c>
      <c r="B883" s="3" t="s">
        <v>297</v>
      </c>
      <c r="C883" s="3" t="s">
        <v>550</v>
      </c>
      <c r="D883" s="3">
        <v>23</v>
      </c>
    </row>
    <row r="884" spans="1:4" x14ac:dyDescent="0.3">
      <c r="A884" s="90">
        <v>44227</v>
      </c>
      <c r="B884" s="3" t="s">
        <v>297</v>
      </c>
      <c r="C884" s="3" t="s">
        <v>551</v>
      </c>
      <c r="D884" s="3">
        <v>4</v>
      </c>
    </row>
    <row r="885" spans="1:4" x14ac:dyDescent="0.3">
      <c r="A885" s="90">
        <v>44227</v>
      </c>
      <c r="B885" s="3" t="s">
        <v>297</v>
      </c>
      <c r="C885" s="3" t="s">
        <v>182</v>
      </c>
      <c r="D885" s="3">
        <v>46</v>
      </c>
    </row>
    <row r="886" spans="1:4" x14ac:dyDescent="0.3">
      <c r="A886" s="90">
        <v>44227</v>
      </c>
      <c r="B886" s="3" t="s">
        <v>297</v>
      </c>
      <c r="C886" s="3" t="s">
        <v>809</v>
      </c>
      <c r="D886" s="3">
        <v>1</v>
      </c>
    </row>
    <row r="887" spans="1:4" x14ac:dyDescent="0.3">
      <c r="A887" s="90">
        <v>44227</v>
      </c>
      <c r="B887" s="3" t="s">
        <v>297</v>
      </c>
      <c r="C887" s="3" t="s">
        <v>711</v>
      </c>
      <c r="D887" s="3">
        <v>98</v>
      </c>
    </row>
    <row r="888" spans="1:4" x14ac:dyDescent="0.3">
      <c r="A888" s="90">
        <v>44227</v>
      </c>
      <c r="B888" s="3" t="s">
        <v>297</v>
      </c>
      <c r="C888" s="3" t="s">
        <v>181</v>
      </c>
      <c r="D888" s="3">
        <v>139</v>
      </c>
    </row>
    <row r="889" spans="1:4" x14ac:dyDescent="0.3">
      <c r="A889" s="90">
        <v>44227</v>
      </c>
      <c r="B889" s="3" t="s">
        <v>297</v>
      </c>
      <c r="C889" s="3" t="s">
        <v>553</v>
      </c>
      <c r="D889" s="3">
        <v>1</v>
      </c>
    </row>
    <row r="890" spans="1:4" x14ac:dyDescent="0.3">
      <c r="A890" s="90">
        <v>44227</v>
      </c>
      <c r="B890" s="3" t="s">
        <v>297</v>
      </c>
      <c r="C890" s="3" t="s">
        <v>180</v>
      </c>
      <c r="D890" s="3">
        <v>23</v>
      </c>
    </row>
    <row r="891" spans="1:4" x14ac:dyDescent="0.3">
      <c r="A891" s="90">
        <v>44227</v>
      </c>
      <c r="B891" s="3" t="s">
        <v>297</v>
      </c>
      <c r="C891" s="3" t="s">
        <v>555</v>
      </c>
      <c r="D891" s="3">
        <v>17</v>
      </c>
    </row>
    <row r="892" spans="1:4" x14ac:dyDescent="0.3">
      <c r="A892" s="90">
        <v>44227</v>
      </c>
      <c r="B892" s="3" t="s">
        <v>297</v>
      </c>
      <c r="C892" s="3" t="s">
        <v>556</v>
      </c>
      <c r="D892" s="3">
        <v>1</v>
      </c>
    </row>
    <row r="893" spans="1:4" x14ac:dyDescent="0.3">
      <c r="A893" s="90">
        <v>44227</v>
      </c>
      <c r="B893" s="3" t="s">
        <v>297</v>
      </c>
      <c r="C893" s="3" t="s">
        <v>632</v>
      </c>
      <c r="D893" s="3">
        <v>1</v>
      </c>
    </row>
    <row r="894" spans="1:4" x14ac:dyDescent="0.3">
      <c r="A894" s="90">
        <v>44227</v>
      </c>
      <c r="B894" s="3" t="s">
        <v>297</v>
      </c>
      <c r="C894" s="3" t="s">
        <v>557</v>
      </c>
      <c r="D894" s="3">
        <v>62</v>
      </c>
    </row>
    <row r="895" spans="1:4" x14ac:dyDescent="0.3">
      <c r="A895" s="90">
        <v>44227</v>
      </c>
      <c r="B895" s="3" t="s">
        <v>297</v>
      </c>
      <c r="C895" s="3" t="s">
        <v>842</v>
      </c>
      <c r="D895" s="3">
        <v>2</v>
      </c>
    </row>
    <row r="896" spans="1:4" x14ac:dyDescent="0.3">
      <c r="A896" s="90">
        <v>44227</v>
      </c>
      <c r="B896" s="3" t="s">
        <v>297</v>
      </c>
      <c r="C896" s="3" t="s">
        <v>1054</v>
      </c>
      <c r="D896" s="3">
        <v>2</v>
      </c>
    </row>
    <row r="897" spans="1:4" x14ac:dyDescent="0.3">
      <c r="A897" s="90">
        <v>44227</v>
      </c>
      <c r="B897" s="3" t="s">
        <v>297</v>
      </c>
      <c r="C897" s="3" t="s">
        <v>883</v>
      </c>
      <c r="D897" s="3">
        <v>2</v>
      </c>
    </row>
    <row r="898" spans="1:4" x14ac:dyDescent="0.3">
      <c r="A898" s="90">
        <v>44227</v>
      </c>
      <c r="B898" s="3" t="s">
        <v>297</v>
      </c>
      <c r="C898" s="3" t="s">
        <v>790</v>
      </c>
      <c r="D898" s="3">
        <v>1</v>
      </c>
    </row>
    <row r="899" spans="1:4" x14ac:dyDescent="0.3">
      <c r="A899" s="90">
        <v>44227</v>
      </c>
      <c r="B899" s="3" t="s">
        <v>297</v>
      </c>
      <c r="C899" s="3" t="s">
        <v>633</v>
      </c>
      <c r="D899" s="3">
        <v>4</v>
      </c>
    </row>
    <row r="900" spans="1:4" x14ac:dyDescent="0.3">
      <c r="A900" s="90">
        <v>44227</v>
      </c>
      <c r="B900" s="3" t="s">
        <v>297</v>
      </c>
      <c r="C900" s="3" t="s">
        <v>680</v>
      </c>
      <c r="D900" s="3">
        <v>1</v>
      </c>
    </row>
    <row r="901" spans="1:4" x14ac:dyDescent="0.3">
      <c r="A901" s="90">
        <v>44227</v>
      </c>
      <c r="B901" s="3" t="s">
        <v>297</v>
      </c>
      <c r="C901" s="3" t="s">
        <v>560</v>
      </c>
      <c r="D901" s="3">
        <v>2</v>
      </c>
    </row>
    <row r="902" spans="1:4" x14ac:dyDescent="0.3">
      <c r="A902" s="90">
        <v>44227</v>
      </c>
      <c r="B902" s="3" t="s">
        <v>297</v>
      </c>
      <c r="C902" s="3" t="s">
        <v>801</v>
      </c>
      <c r="D902" s="3">
        <v>1</v>
      </c>
    </row>
    <row r="903" spans="1:4" x14ac:dyDescent="0.3">
      <c r="A903" s="90">
        <v>44227</v>
      </c>
      <c r="B903" s="3" t="s">
        <v>297</v>
      </c>
      <c r="C903" s="3" t="s">
        <v>562</v>
      </c>
      <c r="D903" s="3">
        <v>3</v>
      </c>
    </row>
    <row r="904" spans="1:4" x14ac:dyDescent="0.3">
      <c r="A904" s="90">
        <v>44227</v>
      </c>
      <c r="B904" s="3" t="s">
        <v>297</v>
      </c>
      <c r="C904" s="3" t="s">
        <v>707</v>
      </c>
      <c r="D904" s="3">
        <v>25</v>
      </c>
    </row>
    <row r="905" spans="1:4" x14ac:dyDescent="0.3">
      <c r="A905" s="90">
        <v>44227</v>
      </c>
      <c r="B905" s="3" t="s">
        <v>297</v>
      </c>
      <c r="C905" s="3" t="s">
        <v>300</v>
      </c>
      <c r="D905" s="3">
        <v>13</v>
      </c>
    </row>
    <row r="906" spans="1:4" x14ac:dyDescent="0.3">
      <c r="A906" s="90">
        <v>44227</v>
      </c>
      <c r="B906" s="3" t="s">
        <v>297</v>
      </c>
      <c r="C906" s="3" t="s">
        <v>178</v>
      </c>
      <c r="D906" s="3">
        <v>4</v>
      </c>
    </row>
    <row r="907" spans="1:4" x14ac:dyDescent="0.3">
      <c r="A907" s="90">
        <v>44227</v>
      </c>
      <c r="B907" s="3" t="s">
        <v>297</v>
      </c>
      <c r="C907" s="3" t="s">
        <v>177</v>
      </c>
      <c r="D907" s="3">
        <v>5</v>
      </c>
    </row>
    <row r="908" spans="1:4" x14ac:dyDescent="0.3">
      <c r="A908" s="90">
        <v>44227</v>
      </c>
      <c r="B908" s="3" t="s">
        <v>297</v>
      </c>
      <c r="C908" s="3" t="s">
        <v>758</v>
      </c>
      <c r="D908" s="3">
        <v>5</v>
      </c>
    </row>
    <row r="909" spans="1:4" x14ac:dyDescent="0.3">
      <c r="A909" s="90">
        <v>44227</v>
      </c>
      <c r="B909" s="3" t="s">
        <v>297</v>
      </c>
      <c r="C909" s="3" t="s">
        <v>176</v>
      </c>
      <c r="D909" s="3">
        <v>8</v>
      </c>
    </row>
    <row r="910" spans="1:4" x14ac:dyDescent="0.3">
      <c r="A910" s="90">
        <v>44227</v>
      </c>
      <c r="B910" s="3" t="s">
        <v>297</v>
      </c>
      <c r="C910" s="3" t="s">
        <v>769</v>
      </c>
      <c r="D910" s="3">
        <v>4</v>
      </c>
    </row>
    <row r="911" spans="1:4" x14ac:dyDescent="0.3">
      <c r="A911" s="90">
        <v>44227</v>
      </c>
      <c r="B911" s="3" t="s">
        <v>297</v>
      </c>
      <c r="C911" s="3" t="s">
        <v>564</v>
      </c>
      <c r="D911" s="3">
        <v>7</v>
      </c>
    </row>
    <row r="912" spans="1:4" x14ac:dyDescent="0.3">
      <c r="A912" s="90">
        <v>44227</v>
      </c>
      <c r="B912" s="3" t="s">
        <v>297</v>
      </c>
      <c r="C912" s="3" t="s">
        <v>681</v>
      </c>
      <c r="D912" s="3">
        <v>2</v>
      </c>
    </row>
    <row r="913" spans="1:4" x14ac:dyDescent="0.3">
      <c r="A913" s="90">
        <v>44227</v>
      </c>
      <c r="B913" s="3" t="s">
        <v>297</v>
      </c>
      <c r="C913" s="3" t="s">
        <v>793</v>
      </c>
      <c r="D913" s="3">
        <v>4</v>
      </c>
    </row>
    <row r="914" spans="1:4" x14ac:dyDescent="0.3">
      <c r="A914" s="90">
        <v>44227</v>
      </c>
      <c r="B914" s="3" t="s">
        <v>297</v>
      </c>
      <c r="C914" s="3" t="s">
        <v>988</v>
      </c>
      <c r="D914" s="3">
        <v>1</v>
      </c>
    </row>
    <row r="915" spans="1:4" x14ac:dyDescent="0.3">
      <c r="A915" s="90">
        <v>44227</v>
      </c>
      <c r="B915" s="3" t="s">
        <v>297</v>
      </c>
      <c r="C915" s="3" t="s">
        <v>682</v>
      </c>
      <c r="D915" s="3">
        <v>2</v>
      </c>
    </row>
    <row r="916" spans="1:4" x14ac:dyDescent="0.3">
      <c r="A916" s="90">
        <v>44227</v>
      </c>
      <c r="B916" s="3" t="s">
        <v>297</v>
      </c>
      <c r="C916" s="3" t="s">
        <v>782</v>
      </c>
      <c r="D916" s="3">
        <v>4</v>
      </c>
    </row>
    <row r="917" spans="1:4" x14ac:dyDescent="0.3">
      <c r="A917" s="90">
        <v>44227</v>
      </c>
      <c r="B917" s="3" t="s">
        <v>297</v>
      </c>
      <c r="C917" s="3" t="s">
        <v>989</v>
      </c>
      <c r="D917" s="3">
        <v>1</v>
      </c>
    </row>
    <row r="918" spans="1:4" x14ac:dyDescent="0.3">
      <c r="A918" s="90">
        <v>44227</v>
      </c>
      <c r="B918" s="3" t="s">
        <v>297</v>
      </c>
      <c r="C918" s="3" t="s">
        <v>175</v>
      </c>
      <c r="D918" s="3">
        <v>28</v>
      </c>
    </row>
    <row r="919" spans="1:4" x14ac:dyDescent="0.3">
      <c r="A919" s="90">
        <v>44227</v>
      </c>
      <c r="B919" s="3" t="s">
        <v>297</v>
      </c>
      <c r="C919" s="3" t="s">
        <v>174</v>
      </c>
      <c r="D919" s="3">
        <v>1</v>
      </c>
    </row>
    <row r="920" spans="1:4" x14ac:dyDescent="0.3">
      <c r="A920" s="90">
        <v>44227</v>
      </c>
      <c r="B920" s="3" t="s">
        <v>297</v>
      </c>
      <c r="C920" s="3" t="s">
        <v>811</v>
      </c>
      <c r="D920" s="3">
        <v>1</v>
      </c>
    </row>
    <row r="921" spans="1:4" x14ac:dyDescent="0.3">
      <c r="A921" s="90">
        <v>44227</v>
      </c>
      <c r="B921" s="3" t="s">
        <v>297</v>
      </c>
      <c r="C921" s="3" t="s">
        <v>310</v>
      </c>
      <c r="D921" s="3">
        <v>1</v>
      </c>
    </row>
    <row r="922" spans="1:4" x14ac:dyDescent="0.3">
      <c r="A922" s="90">
        <v>44227</v>
      </c>
      <c r="B922" s="3" t="s">
        <v>297</v>
      </c>
      <c r="C922" s="3" t="s">
        <v>565</v>
      </c>
      <c r="D922" s="3">
        <v>15</v>
      </c>
    </row>
    <row r="923" spans="1:4" x14ac:dyDescent="0.3">
      <c r="A923" s="90">
        <v>44227</v>
      </c>
      <c r="B923" s="3" t="s">
        <v>297</v>
      </c>
      <c r="C923" s="3" t="s">
        <v>299</v>
      </c>
      <c r="D923" s="3">
        <v>6</v>
      </c>
    </row>
    <row r="924" spans="1:4" x14ac:dyDescent="0.3">
      <c r="A924" s="90">
        <v>44227</v>
      </c>
      <c r="B924" s="3" t="s">
        <v>297</v>
      </c>
      <c r="C924" s="3" t="s">
        <v>990</v>
      </c>
      <c r="D924" s="3">
        <v>1</v>
      </c>
    </row>
    <row r="925" spans="1:4" x14ac:dyDescent="0.3">
      <c r="A925" s="90">
        <v>44227</v>
      </c>
      <c r="B925" s="3" t="s">
        <v>297</v>
      </c>
      <c r="C925" s="3" t="s">
        <v>173</v>
      </c>
      <c r="D925" s="3">
        <v>3</v>
      </c>
    </row>
    <row r="926" spans="1:4" x14ac:dyDescent="0.3">
      <c r="A926" s="90">
        <v>44227</v>
      </c>
      <c r="B926" s="3" t="s">
        <v>297</v>
      </c>
      <c r="C926" s="3" t="s">
        <v>863</v>
      </c>
      <c r="D926" s="3">
        <v>8</v>
      </c>
    </row>
    <row r="927" spans="1:4" x14ac:dyDescent="0.3">
      <c r="A927" s="90">
        <v>44227</v>
      </c>
      <c r="B927" s="3" t="s">
        <v>297</v>
      </c>
      <c r="C927" s="3" t="s">
        <v>172</v>
      </c>
      <c r="D927" s="3">
        <v>11</v>
      </c>
    </row>
    <row r="928" spans="1:4" x14ac:dyDescent="0.3">
      <c r="A928" s="90">
        <v>44227</v>
      </c>
      <c r="B928" s="3" t="s">
        <v>297</v>
      </c>
      <c r="C928" s="3" t="s">
        <v>683</v>
      </c>
      <c r="D928" s="3">
        <v>7</v>
      </c>
    </row>
    <row r="929" spans="1:4" x14ac:dyDescent="0.3">
      <c r="A929" s="90">
        <v>44227</v>
      </c>
      <c r="B929" s="3" t="s">
        <v>297</v>
      </c>
      <c r="C929" s="3" t="s">
        <v>684</v>
      </c>
      <c r="D929" s="3">
        <v>7</v>
      </c>
    </row>
    <row r="930" spans="1:4" x14ac:dyDescent="0.3">
      <c r="A930" s="90">
        <v>44227</v>
      </c>
      <c r="B930" s="3" t="s">
        <v>297</v>
      </c>
      <c r="C930" s="3" t="s">
        <v>298</v>
      </c>
      <c r="D930" s="3">
        <v>8</v>
      </c>
    </row>
    <row r="931" spans="1:4" x14ac:dyDescent="0.3">
      <c r="A931" s="90">
        <v>44227</v>
      </c>
      <c r="B931" s="3" t="s">
        <v>297</v>
      </c>
      <c r="C931" s="3" t="s">
        <v>171</v>
      </c>
      <c r="D931" s="3">
        <v>61</v>
      </c>
    </row>
    <row r="932" spans="1:4" x14ac:dyDescent="0.3">
      <c r="A932" s="90">
        <v>44227</v>
      </c>
      <c r="B932" s="3" t="s">
        <v>297</v>
      </c>
      <c r="C932" s="3" t="s">
        <v>686</v>
      </c>
      <c r="D932" s="3">
        <v>4</v>
      </c>
    </row>
    <row r="933" spans="1:4" x14ac:dyDescent="0.3">
      <c r="A933" s="90">
        <v>44227</v>
      </c>
      <c r="B933" s="3" t="s">
        <v>297</v>
      </c>
      <c r="C933" s="3" t="s">
        <v>170</v>
      </c>
      <c r="D933" s="3">
        <v>6</v>
      </c>
    </row>
    <row r="934" spans="1:4" x14ac:dyDescent="0.3">
      <c r="A934" s="90">
        <v>44227</v>
      </c>
      <c r="B934" s="3" t="s">
        <v>297</v>
      </c>
      <c r="C934" s="3" t="s">
        <v>635</v>
      </c>
      <c r="D934" s="3">
        <v>4</v>
      </c>
    </row>
    <row r="935" spans="1:4" x14ac:dyDescent="0.3">
      <c r="A935" s="90">
        <v>44227</v>
      </c>
      <c r="B935" s="3" t="s">
        <v>297</v>
      </c>
      <c r="C935" s="3" t="s">
        <v>567</v>
      </c>
      <c r="D935" s="3">
        <v>11</v>
      </c>
    </row>
    <row r="936" spans="1:4" x14ac:dyDescent="0.3">
      <c r="A936" s="90">
        <v>44227</v>
      </c>
      <c r="B936" s="3" t="s">
        <v>297</v>
      </c>
      <c r="C936" s="3" t="s">
        <v>887</v>
      </c>
      <c r="D936" s="3">
        <v>1</v>
      </c>
    </row>
    <row r="937" spans="1:4" x14ac:dyDescent="0.3">
      <c r="A937" s="90">
        <v>44227</v>
      </c>
      <c r="B937" s="3" t="s">
        <v>297</v>
      </c>
      <c r="C937" s="3" t="s">
        <v>687</v>
      </c>
      <c r="D937" s="3">
        <v>9</v>
      </c>
    </row>
    <row r="938" spans="1:4" x14ac:dyDescent="0.3">
      <c r="A938" s="90">
        <v>44227</v>
      </c>
      <c r="B938" s="3" t="s">
        <v>297</v>
      </c>
      <c r="C938" s="3" t="s">
        <v>888</v>
      </c>
      <c r="D938" s="3">
        <v>2</v>
      </c>
    </row>
    <row r="939" spans="1:4" x14ac:dyDescent="0.3">
      <c r="A939" s="90">
        <v>44227</v>
      </c>
      <c r="B939" s="3" t="s">
        <v>297</v>
      </c>
      <c r="C939" s="3" t="s">
        <v>636</v>
      </c>
      <c r="D939" s="3">
        <v>9</v>
      </c>
    </row>
    <row r="940" spans="1:4" x14ac:dyDescent="0.3">
      <c r="A940" s="90">
        <v>44227</v>
      </c>
      <c r="B940" s="3" t="s">
        <v>297</v>
      </c>
      <c r="C940" s="3" t="s">
        <v>169</v>
      </c>
      <c r="D940" s="3">
        <v>12</v>
      </c>
    </row>
    <row r="941" spans="1:4" x14ac:dyDescent="0.3">
      <c r="A941" s="90">
        <v>44227</v>
      </c>
      <c r="B941" s="3" t="s">
        <v>297</v>
      </c>
      <c r="C941" s="3" t="s">
        <v>568</v>
      </c>
      <c r="D941" s="3">
        <v>10</v>
      </c>
    </row>
    <row r="942" spans="1:4" x14ac:dyDescent="0.3">
      <c r="A942" s="90">
        <v>44227</v>
      </c>
      <c r="B942" s="3" t="s">
        <v>297</v>
      </c>
      <c r="C942" s="3" t="s">
        <v>168</v>
      </c>
      <c r="D942" s="3">
        <v>18</v>
      </c>
    </row>
    <row r="943" spans="1:4" x14ac:dyDescent="0.3">
      <c r="A943" s="90">
        <v>44227</v>
      </c>
      <c r="B943" s="3" t="s">
        <v>297</v>
      </c>
      <c r="C943" s="3" t="s">
        <v>569</v>
      </c>
      <c r="D943" s="3">
        <v>1</v>
      </c>
    </row>
    <row r="944" spans="1:4" x14ac:dyDescent="0.3">
      <c r="A944" s="90">
        <v>44227</v>
      </c>
      <c r="B944" s="3" t="s">
        <v>297</v>
      </c>
      <c r="C944" s="3" t="s">
        <v>570</v>
      </c>
      <c r="D944" s="3">
        <v>2</v>
      </c>
    </row>
    <row r="945" spans="1:4" x14ac:dyDescent="0.3">
      <c r="A945" s="90">
        <v>44227</v>
      </c>
      <c r="B945" s="3" t="s">
        <v>297</v>
      </c>
      <c r="C945" s="3" t="s">
        <v>167</v>
      </c>
      <c r="D945" s="3">
        <v>2</v>
      </c>
    </row>
    <row r="946" spans="1:4" x14ac:dyDescent="0.3">
      <c r="A946" s="90">
        <v>44227</v>
      </c>
      <c r="B946" s="3" t="s">
        <v>297</v>
      </c>
      <c r="C946" s="3" t="s">
        <v>991</v>
      </c>
      <c r="D946" s="3">
        <v>1</v>
      </c>
    </row>
    <row r="947" spans="1:4" x14ac:dyDescent="0.3">
      <c r="A947" s="90">
        <v>44227</v>
      </c>
      <c r="B947" s="3" t="s">
        <v>297</v>
      </c>
      <c r="C947" s="3" t="s">
        <v>771</v>
      </c>
      <c r="D947" s="3">
        <v>1</v>
      </c>
    </row>
    <row r="948" spans="1:4" x14ac:dyDescent="0.3">
      <c r="A948" s="90">
        <v>44227</v>
      </c>
      <c r="B948" s="3" t="s">
        <v>297</v>
      </c>
      <c r="C948" s="3" t="s">
        <v>573</v>
      </c>
      <c r="D948" s="3">
        <v>37</v>
      </c>
    </row>
    <row r="949" spans="1:4" x14ac:dyDescent="0.3">
      <c r="A949" s="90">
        <v>44227</v>
      </c>
      <c r="B949" s="3" t="s">
        <v>297</v>
      </c>
      <c r="C949" s="3" t="s">
        <v>902</v>
      </c>
      <c r="D949" s="3">
        <v>1</v>
      </c>
    </row>
    <row r="950" spans="1:4" x14ac:dyDescent="0.3">
      <c r="A950" s="90">
        <v>44227</v>
      </c>
      <c r="B950" s="3" t="s">
        <v>297</v>
      </c>
      <c r="C950" s="3" t="s">
        <v>903</v>
      </c>
      <c r="D950" s="3">
        <v>1</v>
      </c>
    </row>
    <row r="951" spans="1:4" x14ac:dyDescent="0.3">
      <c r="A951" s="90">
        <v>44227</v>
      </c>
      <c r="B951" s="3" t="s">
        <v>297</v>
      </c>
      <c r="C951" s="3" t="s">
        <v>917</v>
      </c>
      <c r="D951" s="3">
        <v>1</v>
      </c>
    </row>
    <row r="952" spans="1:4" x14ac:dyDescent="0.3">
      <c r="A952" s="90">
        <v>44227</v>
      </c>
      <c r="B952" s="3" t="s">
        <v>297</v>
      </c>
      <c r="C952" s="3" t="s">
        <v>165</v>
      </c>
      <c r="D952" s="3">
        <v>36</v>
      </c>
    </row>
    <row r="953" spans="1:4" x14ac:dyDescent="0.3">
      <c r="A953" s="90">
        <v>44227</v>
      </c>
      <c r="B953" s="3" t="s">
        <v>297</v>
      </c>
      <c r="C953" s="3" t="s">
        <v>949</v>
      </c>
      <c r="D953" s="3">
        <v>1</v>
      </c>
    </row>
    <row r="954" spans="1:4" x14ac:dyDescent="0.3">
      <c r="A954" s="90">
        <v>44227</v>
      </c>
      <c r="B954" s="3" t="s">
        <v>297</v>
      </c>
      <c r="C954" s="3" t="s">
        <v>961</v>
      </c>
      <c r="D954" s="3">
        <v>1</v>
      </c>
    </row>
    <row r="955" spans="1:4" x14ac:dyDescent="0.3">
      <c r="A955" s="90">
        <v>44227</v>
      </c>
      <c r="B955" s="3" t="s">
        <v>297</v>
      </c>
      <c r="C955" s="3" t="s">
        <v>164</v>
      </c>
      <c r="D955" s="3">
        <v>16</v>
      </c>
    </row>
    <row r="956" spans="1:4" x14ac:dyDescent="0.3">
      <c r="A956" s="90">
        <v>44227</v>
      </c>
      <c r="B956" s="3" t="s">
        <v>297</v>
      </c>
      <c r="C956" s="3" t="s">
        <v>637</v>
      </c>
      <c r="D956" s="3">
        <v>5</v>
      </c>
    </row>
    <row r="957" spans="1:4" x14ac:dyDescent="0.3">
      <c r="A957" s="90">
        <v>44227</v>
      </c>
      <c r="B957" s="3" t="s">
        <v>297</v>
      </c>
      <c r="C957" s="3" t="s">
        <v>575</v>
      </c>
      <c r="D957" s="3">
        <v>78</v>
      </c>
    </row>
    <row r="958" spans="1:4" x14ac:dyDescent="0.3">
      <c r="A958" s="90">
        <v>44227</v>
      </c>
      <c r="B958" s="3" t="s">
        <v>297</v>
      </c>
      <c r="C958" s="3" t="s">
        <v>639</v>
      </c>
      <c r="D958" s="3">
        <v>7</v>
      </c>
    </row>
    <row r="959" spans="1:4" x14ac:dyDescent="0.3">
      <c r="A959" s="90">
        <v>44227</v>
      </c>
      <c r="B959" s="3" t="s">
        <v>297</v>
      </c>
      <c r="C959" s="3" t="s">
        <v>577</v>
      </c>
      <c r="D959" s="3">
        <v>1</v>
      </c>
    </row>
    <row r="960" spans="1:4" x14ac:dyDescent="0.3">
      <c r="A960" s="90">
        <v>44227</v>
      </c>
      <c r="B960" s="3" t="s">
        <v>297</v>
      </c>
      <c r="C960" s="3" t="s">
        <v>578</v>
      </c>
      <c r="D960" s="3">
        <v>1</v>
      </c>
    </row>
    <row r="961" spans="1:4" x14ac:dyDescent="0.3">
      <c r="A961" s="90">
        <v>44227</v>
      </c>
      <c r="B961" s="3" t="s">
        <v>297</v>
      </c>
      <c r="C961" s="3" t="s">
        <v>579</v>
      </c>
      <c r="D961" s="3">
        <v>53</v>
      </c>
    </row>
    <row r="962" spans="1:4" x14ac:dyDescent="0.3">
      <c r="A962" s="90">
        <v>44227</v>
      </c>
      <c r="B962" s="3" t="s">
        <v>297</v>
      </c>
      <c r="C962" s="3" t="s">
        <v>689</v>
      </c>
      <c r="D962" s="3">
        <v>2</v>
      </c>
    </row>
    <row r="963" spans="1:4" x14ac:dyDescent="0.3">
      <c r="A963" s="90">
        <v>44227</v>
      </c>
      <c r="B963" s="3" t="s">
        <v>297</v>
      </c>
      <c r="C963" s="3" t="s">
        <v>580</v>
      </c>
      <c r="D963" s="3">
        <v>1</v>
      </c>
    </row>
    <row r="964" spans="1:4" x14ac:dyDescent="0.3">
      <c r="A964" s="90">
        <v>44227</v>
      </c>
      <c r="B964" s="3" t="s">
        <v>297</v>
      </c>
      <c r="C964" s="3" t="s">
        <v>163</v>
      </c>
      <c r="D964" s="3">
        <v>3</v>
      </c>
    </row>
    <row r="965" spans="1:4" x14ac:dyDescent="0.3">
      <c r="A965" s="90">
        <v>44227</v>
      </c>
      <c r="B965" s="3" t="s">
        <v>297</v>
      </c>
      <c r="C965" s="3" t="s">
        <v>581</v>
      </c>
      <c r="D965" s="3">
        <v>10</v>
      </c>
    </row>
    <row r="966" spans="1:4" x14ac:dyDescent="0.3">
      <c r="A966" s="90">
        <v>44227</v>
      </c>
      <c r="B966" s="3" t="s">
        <v>297</v>
      </c>
      <c r="C966" s="3" t="s">
        <v>640</v>
      </c>
      <c r="D966" s="3">
        <v>5</v>
      </c>
    </row>
    <row r="967" spans="1:4" x14ac:dyDescent="0.3">
      <c r="A967" s="90">
        <v>44227</v>
      </c>
      <c r="B967" s="3" t="s">
        <v>297</v>
      </c>
      <c r="C967" s="3" t="s">
        <v>1171</v>
      </c>
      <c r="D967" s="3">
        <v>1</v>
      </c>
    </row>
    <row r="968" spans="1:4" x14ac:dyDescent="0.3">
      <c r="A968" s="90">
        <v>44227</v>
      </c>
      <c r="B968" s="3" t="s">
        <v>297</v>
      </c>
      <c r="C968" s="3" t="s">
        <v>992</v>
      </c>
      <c r="D968" s="3">
        <v>1</v>
      </c>
    </row>
    <row r="969" spans="1:4" x14ac:dyDescent="0.3">
      <c r="A969" s="90">
        <v>44227</v>
      </c>
      <c r="B969" s="3" t="s">
        <v>297</v>
      </c>
      <c r="C969" s="3" t="s">
        <v>582</v>
      </c>
      <c r="D969" s="3">
        <v>1</v>
      </c>
    </row>
    <row r="970" spans="1:4" x14ac:dyDescent="0.3">
      <c r="A970" s="90">
        <v>44227</v>
      </c>
      <c r="B970" s="3" t="s">
        <v>297</v>
      </c>
      <c r="C970" s="3" t="s">
        <v>583</v>
      </c>
      <c r="D970" s="3">
        <v>3</v>
      </c>
    </row>
    <row r="971" spans="1:4" x14ac:dyDescent="0.3">
      <c r="A971" s="90">
        <v>44227</v>
      </c>
      <c r="B971" s="3" t="s">
        <v>297</v>
      </c>
      <c r="C971" s="3" t="s">
        <v>162</v>
      </c>
      <c r="D971" s="3">
        <v>1</v>
      </c>
    </row>
    <row r="972" spans="1:4" x14ac:dyDescent="0.3">
      <c r="A972" s="90">
        <v>44227</v>
      </c>
      <c r="B972" s="3" t="s">
        <v>297</v>
      </c>
      <c r="C972" s="3" t="s">
        <v>584</v>
      </c>
      <c r="D972" s="3">
        <v>12</v>
      </c>
    </row>
    <row r="973" spans="1:4" x14ac:dyDescent="0.3">
      <c r="A973" s="90">
        <v>44227</v>
      </c>
      <c r="B973" s="3" t="s">
        <v>297</v>
      </c>
      <c r="C973" s="3" t="s">
        <v>585</v>
      </c>
      <c r="D973" s="3">
        <v>2</v>
      </c>
    </row>
    <row r="974" spans="1:4" x14ac:dyDescent="0.3">
      <c r="A974" s="90">
        <v>44227</v>
      </c>
      <c r="B974" s="3" t="s">
        <v>297</v>
      </c>
      <c r="C974" s="3" t="s">
        <v>691</v>
      </c>
      <c r="D974" s="3">
        <v>1</v>
      </c>
    </row>
    <row r="975" spans="1:4" x14ac:dyDescent="0.3">
      <c r="A975" s="90">
        <v>44227</v>
      </c>
      <c r="B975" s="3" t="s">
        <v>297</v>
      </c>
      <c r="C975" s="3" t="s">
        <v>586</v>
      </c>
      <c r="D975" s="3">
        <v>2</v>
      </c>
    </row>
    <row r="976" spans="1:4" x14ac:dyDescent="0.3">
      <c r="A976" s="90">
        <v>44227</v>
      </c>
      <c r="B976" s="3" t="s">
        <v>297</v>
      </c>
      <c r="C976" s="3" t="s">
        <v>161</v>
      </c>
      <c r="D976" s="3">
        <v>336</v>
      </c>
    </row>
    <row r="977" spans="1:4" x14ac:dyDescent="0.3">
      <c r="A977" s="90">
        <v>44227</v>
      </c>
      <c r="B977" s="3" t="s">
        <v>297</v>
      </c>
      <c r="C977" s="3" t="s">
        <v>692</v>
      </c>
      <c r="D977" s="3">
        <v>32</v>
      </c>
    </row>
    <row r="978" spans="1:4" x14ac:dyDescent="0.3">
      <c r="A978" s="90">
        <v>44227</v>
      </c>
      <c r="B978" s="3" t="s">
        <v>297</v>
      </c>
      <c r="C978" s="3" t="s">
        <v>160</v>
      </c>
      <c r="D978" s="3">
        <v>13</v>
      </c>
    </row>
    <row r="979" spans="1:4" x14ac:dyDescent="0.3">
      <c r="A979" s="90">
        <v>44227</v>
      </c>
      <c r="B979" s="3" t="s">
        <v>297</v>
      </c>
      <c r="C979" s="3" t="s">
        <v>1148</v>
      </c>
      <c r="D979" s="3">
        <v>1</v>
      </c>
    </row>
    <row r="980" spans="1:4" x14ac:dyDescent="0.3">
      <c r="A980" s="90">
        <v>44227</v>
      </c>
      <c r="B980" s="3" t="s">
        <v>297</v>
      </c>
      <c r="C980" s="3" t="s">
        <v>588</v>
      </c>
      <c r="D980" s="3">
        <v>3</v>
      </c>
    </row>
    <row r="981" spans="1:4" x14ac:dyDescent="0.3">
      <c r="A981" s="90">
        <v>44227</v>
      </c>
      <c r="B981" s="3" t="s">
        <v>297</v>
      </c>
      <c r="C981" s="3" t="s">
        <v>590</v>
      </c>
      <c r="D981" s="3">
        <v>3</v>
      </c>
    </row>
    <row r="982" spans="1:4" x14ac:dyDescent="0.3">
      <c r="A982" s="90">
        <v>44227</v>
      </c>
      <c r="B982" s="3" t="s">
        <v>297</v>
      </c>
      <c r="C982" s="3" t="s">
        <v>159</v>
      </c>
      <c r="D982" s="3">
        <v>6</v>
      </c>
    </row>
    <row r="983" spans="1:4" x14ac:dyDescent="0.3">
      <c r="A983" s="90">
        <v>44227</v>
      </c>
      <c r="B983" s="3" t="s">
        <v>297</v>
      </c>
      <c r="C983" s="3" t="s">
        <v>591</v>
      </c>
      <c r="D983" s="3">
        <v>2</v>
      </c>
    </row>
    <row r="984" spans="1:4" x14ac:dyDescent="0.3">
      <c r="A984" s="90">
        <v>44227</v>
      </c>
      <c r="B984" s="3" t="s">
        <v>297</v>
      </c>
      <c r="C984" s="3" t="s">
        <v>592</v>
      </c>
      <c r="D984" s="3">
        <v>2</v>
      </c>
    </row>
    <row r="985" spans="1:4" x14ac:dyDescent="0.3">
      <c r="A985" s="90">
        <v>44227</v>
      </c>
      <c r="B985" s="3" t="s">
        <v>297</v>
      </c>
      <c r="C985" s="3" t="s">
        <v>593</v>
      </c>
      <c r="D985" s="3">
        <v>17</v>
      </c>
    </row>
    <row r="986" spans="1:4" x14ac:dyDescent="0.3">
      <c r="A986" s="90">
        <v>44227</v>
      </c>
      <c r="B986" s="3" t="s">
        <v>297</v>
      </c>
      <c r="C986" s="3" t="s">
        <v>1075</v>
      </c>
      <c r="D986" s="3">
        <v>1</v>
      </c>
    </row>
    <row r="987" spans="1:4" x14ac:dyDescent="0.3">
      <c r="A987" s="90">
        <v>44227</v>
      </c>
      <c r="B987" s="3" t="s">
        <v>297</v>
      </c>
      <c r="C987" s="3" t="s">
        <v>892</v>
      </c>
      <c r="D987" s="3">
        <v>3</v>
      </c>
    </row>
    <row r="988" spans="1:4" x14ac:dyDescent="0.3">
      <c r="A988" s="90">
        <v>44227</v>
      </c>
      <c r="B988" s="3" t="s">
        <v>297</v>
      </c>
      <c r="C988" s="3" t="s">
        <v>594</v>
      </c>
      <c r="D988" s="3">
        <v>2</v>
      </c>
    </row>
    <row r="989" spans="1:4" x14ac:dyDescent="0.3">
      <c r="A989" s="90">
        <v>44227</v>
      </c>
      <c r="B989" s="3" t="s">
        <v>297</v>
      </c>
      <c r="C989" s="3" t="s">
        <v>695</v>
      </c>
      <c r="D989" s="3">
        <v>3</v>
      </c>
    </row>
    <row r="990" spans="1:4" x14ac:dyDescent="0.3">
      <c r="A990" s="90">
        <v>44227</v>
      </c>
      <c r="B990" s="3" t="s">
        <v>297</v>
      </c>
      <c r="C990" s="3" t="s">
        <v>696</v>
      </c>
      <c r="D990" s="3">
        <v>3</v>
      </c>
    </row>
    <row r="991" spans="1:4" x14ac:dyDescent="0.3">
      <c r="A991" s="90">
        <v>44227</v>
      </c>
      <c r="B991" s="3" t="s">
        <v>297</v>
      </c>
      <c r="C991" s="3" t="s">
        <v>893</v>
      </c>
      <c r="D991" s="3">
        <v>2</v>
      </c>
    </row>
    <row r="992" spans="1:4" x14ac:dyDescent="0.3">
      <c r="A992" s="90">
        <v>44227</v>
      </c>
      <c r="B992" s="3" t="s">
        <v>297</v>
      </c>
      <c r="C992" s="3" t="s">
        <v>813</v>
      </c>
      <c r="D992" s="3">
        <v>1</v>
      </c>
    </row>
    <row r="993" spans="1:4" x14ac:dyDescent="0.3">
      <c r="A993" s="90">
        <v>44227</v>
      </c>
      <c r="B993" s="3" t="s">
        <v>297</v>
      </c>
      <c r="C993" s="3" t="s">
        <v>595</v>
      </c>
      <c r="D993" s="3">
        <v>1</v>
      </c>
    </row>
    <row r="994" spans="1:4" x14ac:dyDescent="0.3">
      <c r="A994" s="90">
        <v>44227</v>
      </c>
      <c r="B994" s="3" t="s">
        <v>297</v>
      </c>
      <c r="C994" s="3" t="s">
        <v>308</v>
      </c>
      <c r="D994" s="3">
        <v>3</v>
      </c>
    </row>
    <row r="995" spans="1:4" x14ac:dyDescent="0.3">
      <c r="A995" s="90">
        <v>44227</v>
      </c>
      <c r="B995" s="3" t="s">
        <v>297</v>
      </c>
      <c r="C995" s="3" t="s">
        <v>845</v>
      </c>
      <c r="D995" s="3">
        <v>1</v>
      </c>
    </row>
    <row r="996" spans="1:4" x14ac:dyDescent="0.3">
      <c r="A996" s="90">
        <v>44227</v>
      </c>
      <c r="B996" s="3" t="s">
        <v>297</v>
      </c>
      <c r="C996" s="3" t="s">
        <v>697</v>
      </c>
      <c r="D996" s="3">
        <v>3</v>
      </c>
    </row>
    <row r="997" spans="1:4" x14ac:dyDescent="0.3">
      <c r="A997" s="90">
        <v>44227</v>
      </c>
      <c r="B997" s="3" t="s">
        <v>297</v>
      </c>
      <c r="C997" s="3" t="s">
        <v>762</v>
      </c>
      <c r="D997" s="3">
        <v>4</v>
      </c>
    </row>
    <row r="998" spans="1:4" x14ac:dyDescent="0.3">
      <c r="A998" s="90">
        <v>44227</v>
      </c>
      <c r="B998" s="3" t="s">
        <v>297</v>
      </c>
      <c r="C998" s="3" t="s">
        <v>920</v>
      </c>
      <c r="D998" s="3">
        <v>3</v>
      </c>
    </row>
    <row r="999" spans="1:4" x14ac:dyDescent="0.3">
      <c r="A999" s="90">
        <v>44227</v>
      </c>
      <c r="B999" s="3" t="s">
        <v>297</v>
      </c>
      <c r="C999" s="3" t="s">
        <v>158</v>
      </c>
      <c r="D999" s="3">
        <v>3</v>
      </c>
    </row>
    <row r="1000" spans="1:4" x14ac:dyDescent="0.3">
      <c r="A1000" s="90">
        <v>44227</v>
      </c>
      <c r="B1000" s="3" t="s">
        <v>297</v>
      </c>
      <c r="C1000" s="3" t="s">
        <v>1149</v>
      </c>
      <c r="D1000" s="3">
        <v>1</v>
      </c>
    </row>
    <row r="1001" spans="1:4" x14ac:dyDescent="0.3">
      <c r="A1001" s="90">
        <v>44227</v>
      </c>
      <c r="B1001" s="3" t="s">
        <v>297</v>
      </c>
      <c r="C1001" s="3" t="s">
        <v>597</v>
      </c>
      <c r="D1001" s="3">
        <v>3</v>
      </c>
    </row>
    <row r="1002" spans="1:4" x14ac:dyDescent="0.3">
      <c r="A1002" s="90">
        <v>44227</v>
      </c>
      <c r="B1002" s="3" t="s">
        <v>297</v>
      </c>
      <c r="C1002" s="3" t="s">
        <v>794</v>
      </c>
      <c r="D1002" s="3">
        <v>5</v>
      </c>
    </row>
    <row r="1003" spans="1:4" x14ac:dyDescent="0.3">
      <c r="A1003" s="90">
        <v>44227</v>
      </c>
      <c r="B1003" s="3" t="s">
        <v>297</v>
      </c>
      <c r="C1003" s="3" t="s">
        <v>846</v>
      </c>
      <c r="D1003" s="3">
        <v>3</v>
      </c>
    </row>
    <row r="1004" spans="1:4" x14ac:dyDescent="0.3">
      <c r="A1004" s="90">
        <v>44227</v>
      </c>
      <c r="B1004" s="3" t="s">
        <v>297</v>
      </c>
      <c r="C1004" s="3" t="s">
        <v>157</v>
      </c>
      <c r="D1004" s="3">
        <v>30</v>
      </c>
    </row>
    <row r="1005" spans="1:4" x14ac:dyDescent="0.3">
      <c r="A1005" s="90">
        <v>44227</v>
      </c>
      <c r="B1005" s="3" t="s">
        <v>297</v>
      </c>
      <c r="C1005" s="3" t="s">
        <v>699</v>
      </c>
      <c r="D1005" s="3">
        <v>1</v>
      </c>
    </row>
    <row r="1006" spans="1:4" x14ac:dyDescent="0.3">
      <c r="A1006" s="90">
        <v>44227</v>
      </c>
      <c r="B1006" s="3" t="s">
        <v>297</v>
      </c>
      <c r="C1006" s="3" t="s">
        <v>642</v>
      </c>
      <c r="D1006" s="3">
        <v>2</v>
      </c>
    </row>
    <row r="1007" spans="1:4" x14ac:dyDescent="0.3">
      <c r="A1007" s="90">
        <v>44227</v>
      </c>
      <c r="B1007" s="3" t="s">
        <v>297</v>
      </c>
      <c r="C1007" s="3" t="s">
        <v>643</v>
      </c>
      <c r="D1007" s="3">
        <v>5</v>
      </c>
    </row>
    <row r="1008" spans="1:4" x14ac:dyDescent="0.3">
      <c r="A1008" s="90">
        <v>44227</v>
      </c>
      <c r="B1008" s="3" t="s">
        <v>297</v>
      </c>
      <c r="C1008" s="3" t="s">
        <v>599</v>
      </c>
      <c r="D1008" s="3">
        <v>3</v>
      </c>
    </row>
    <row r="1009" spans="1:4" x14ac:dyDescent="0.3">
      <c r="A1009" s="90">
        <v>44227</v>
      </c>
      <c r="B1009" s="3" t="s">
        <v>297</v>
      </c>
      <c r="C1009" s="3" t="s">
        <v>774</v>
      </c>
      <c r="D1009" s="3">
        <v>1</v>
      </c>
    </row>
    <row r="1010" spans="1:4" x14ac:dyDescent="0.3">
      <c r="A1010" s="90">
        <v>44227</v>
      </c>
      <c r="B1010" s="3" t="s">
        <v>297</v>
      </c>
      <c r="C1010" s="3" t="s">
        <v>600</v>
      </c>
      <c r="D1010" s="3">
        <v>2</v>
      </c>
    </row>
    <row r="1011" spans="1:4" x14ac:dyDescent="0.3">
      <c r="A1011" s="90">
        <v>44227</v>
      </c>
      <c r="B1011" s="3" t="s">
        <v>297</v>
      </c>
      <c r="C1011" s="3" t="s">
        <v>968</v>
      </c>
      <c r="D1011" s="3">
        <v>3</v>
      </c>
    </row>
    <row r="1012" spans="1:4" x14ac:dyDescent="0.3">
      <c r="A1012" s="90">
        <v>44227</v>
      </c>
      <c r="B1012" s="3" t="s">
        <v>297</v>
      </c>
      <c r="C1012" s="3" t="s">
        <v>644</v>
      </c>
      <c r="D1012" s="3">
        <v>19</v>
      </c>
    </row>
    <row r="1013" spans="1:4" x14ac:dyDescent="0.3">
      <c r="A1013" s="90">
        <v>44227</v>
      </c>
      <c r="B1013" s="3" t="s">
        <v>297</v>
      </c>
      <c r="C1013" s="3" t="s">
        <v>645</v>
      </c>
      <c r="D1013" s="3">
        <v>2</v>
      </c>
    </row>
    <row r="1014" spans="1:4" x14ac:dyDescent="0.3">
      <c r="A1014" s="90">
        <v>44227</v>
      </c>
      <c r="B1014" s="3" t="s">
        <v>297</v>
      </c>
      <c r="C1014" s="3" t="s">
        <v>156</v>
      </c>
      <c r="D1014" s="3">
        <v>12</v>
      </c>
    </row>
    <row r="1015" spans="1:4" x14ac:dyDescent="0.3">
      <c r="A1015" s="90">
        <v>44227</v>
      </c>
      <c r="B1015" s="3" t="s">
        <v>297</v>
      </c>
      <c r="C1015" s="3" t="s">
        <v>155</v>
      </c>
      <c r="D1015" s="3">
        <v>9</v>
      </c>
    </row>
    <row r="1016" spans="1:4" x14ac:dyDescent="0.3">
      <c r="A1016" s="90">
        <v>44227</v>
      </c>
      <c r="B1016" s="3" t="s">
        <v>297</v>
      </c>
      <c r="C1016" s="3" t="s">
        <v>921</v>
      </c>
      <c r="D1016" s="3">
        <v>1</v>
      </c>
    </row>
    <row r="1017" spans="1:4" x14ac:dyDescent="0.3">
      <c r="A1017" s="90">
        <v>44227</v>
      </c>
      <c r="B1017" s="3" t="s">
        <v>297</v>
      </c>
      <c r="C1017" s="3" t="s">
        <v>601</v>
      </c>
      <c r="D1017" s="3">
        <v>14</v>
      </c>
    </row>
    <row r="1018" spans="1:4" x14ac:dyDescent="0.3">
      <c r="A1018" s="90">
        <v>44227</v>
      </c>
      <c r="B1018" s="3" t="s">
        <v>297</v>
      </c>
      <c r="C1018" s="3" t="s">
        <v>1080</v>
      </c>
      <c r="D1018" s="3">
        <v>1</v>
      </c>
    </row>
    <row r="1019" spans="1:4" x14ac:dyDescent="0.3">
      <c r="A1019" s="90">
        <v>44227</v>
      </c>
      <c r="B1019" s="3" t="s">
        <v>297</v>
      </c>
      <c r="C1019" s="3" t="s">
        <v>602</v>
      </c>
      <c r="D1019" s="3">
        <v>3</v>
      </c>
    </row>
    <row r="1020" spans="1:4" x14ac:dyDescent="0.3">
      <c r="A1020" s="90">
        <v>44227</v>
      </c>
      <c r="B1020" s="3" t="s">
        <v>297</v>
      </c>
      <c r="C1020" s="3" t="s">
        <v>603</v>
      </c>
      <c r="D1020" s="3">
        <v>3</v>
      </c>
    </row>
    <row r="1021" spans="1:4" x14ac:dyDescent="0.3">
      <c r="A1021" s="90">
        <v>44227</v>
      </c>
      <c r="B1021" s="3" t="s">
        <v>297</v>
      </c>
      <c r="C1021" s="3" t="s">
        <v>604</v>
      </c>
      <c r="D1021" s="3">
        <v>52</v>
      </c>
    </row>
    <row r="1022" spans="1:4" x14ac:dyDescent="0.3">
      <c r="A1022" s="90">
        <v>44227</v>
      </c>
      <c r="B1022" s="3" t="s">
        <v>297</v>
      </c>
      <c r="C1022" s="3" t="s">
        <v>605</v>
      </c>
      <c r="D1022" s="3">
        <v>2</v>
      </c>
    </row>
    <row r="1023" spans="1:4" x14ac:dyDescent="0.3">
      <c r="A1023" s="90">
        <v>44227</v>
      </c>
      <c r="B1023" s="3" t="s">
        <v>297</v>
      </c>
      <c r="C1023" s="3" t="s">
        <v>606</v>
      </c>
      <c r="D1023" s="3">
        <v>1</v>
      </c>
    </row>
    <row r="1024" spans="1:4" x14ac:dyDescent="0.3">
      <c r="A1024" s="90">
        <v>44227</v>
      </c>
      <c r="B1024" s="3" t="s">
        <v>297</v>
      </c>
      <c r="C1024" s="3" t="s">
        <v>764</v>
      </c>
      <c r="D1024" s="3">
        <v>3</v>
      </c>
    </row>
    <row r="1025" spans="1:4" x14ac:dyDescent="0.3">
      <c r="A1025" s="90">
        <v>44227</v>
      </c>
      <c r="B1025" s="3" t="s">
        <v>297</v>
      </c>
      <c r="C1025" s="3" t="s">
        <v>1150</v>
      </c>
      <c r="D1025" s="3">
        <v>8</v>
      </c>
    </row>
    <row r="1026" spans="1:4" x14ac:dyDescent="0.3">
      <c r="A1026" s="90">
        <v>44227</v>
      </c>
      <c r="B1026" s="3" t="s">
        <v>297</v>
      </c>
      <c r="C1026" s="3" t="s">
        <v>607</v>
      </c>
      <c r="D1026" s="3">
        <v>3</v>
      </c>
    </row>
    <row r="1027" spans="1:4" x14ac:dyDescent="0.3">
      <c r="A1027" s="90">
        <v>44227</v>
      </c>
      <c r="B1027" s="3" t="s">
        <v>297</v>
      </c>
      <c r="C1027" s="3" t="s">
        <v>154</v>
      </c>
      <c r="D1027" s="3">
        <v>39</v>
      </c>
    </row>
    <row r="1028" spans="1:4" x14ac:dyDescent="0.3">
      <c r="A1028" s="90">
        <v>44227</v>
      </c>
      <c r="B1028" s="3" t="s">
        <v>297</v>
      </c>
      <c r="C1028" s="3" t="s">
        <v>905</v>
      </c>
      <c r="D1028" s="3">
        <v>3</v>
      </c>
    </row>
    <row r="1029" spans="1:4" x14ac:dyDescent="0.3">
      <c r="A1029" s="90">
        <v>44227</v>
      </c>
      <c r="B1029" s="3" t="s">
        <v>297</v>
      </c>
      <c r="C1029" s="3" t="s">
        <v>153</v>
      </c>
      <c r="D1029" s="3">
        <v>19</v>
      </c>
    </row>
    <row r="1030" spans="1:4" x14ac:dyDescent="0.3">
      <c r="A1030" s="90">
        <v>44227</v>
      </c>
      <c r="B1030" s="3" t="s">
        <v>297</v>
      </c>
      <c r="C1030" s="3" t="s">
        <v>700</v>
      </c>
      <c r="D1030" s="3">
        <v>1</v>
      </c>
    </row>
    <row r="1031" spans="1:4" x14ac:dyDescent="0.3">
      <c r="A1031" s="90">
        <v>44227</v>
      </c>
      <c r="B1031" s="3" t="s">
        <v>297</v>
      </c>
      <c r="C1031" s="3" t="s">
        <v>610</v>
      </c>
      <c r="D1031" s="3">
        <v>27</v>
      </c>
    </row>
    <row r="1032" spans="1:4" x14ac:dyDescent="0.3">
      <c r="A1032" s="90">
        <v>44227</v>
      </c>
      <c r="B1032" s="3" t="s">
        <v>297</v>
      </c>
      <c r="C1032" s="3" t="s">
        <v>611</v>
      </c>
      <c r="D1032" s="3">
        <v>7</v>
      </c>
    </row>
    <row r="1033" spans="1:4" x14ac:dyDescent="0.3">
      <c r="A1033" s="90">
        <v>44227</v>
      </c>
      <c r="B1033" s="3" t="s">
        <v>297</v>
      </c>
      <c r="C1033" s="3" t="s">
        <v>993</v>
      </c>
      <c r="D1033" s="3">
        <v>1</v>
      </c>
    </row>
    <row r="1034" spans="1:4" x14ac:dyDescent="0.3">
      <c r="A1034" s="90">
        <v>44227</v>
      </c>
      <c r="B1034" s="3" t="s">
        <v>297</v>
      </c>
      <c r="C1034" s="3" t="s">
        <v>612</v>
      </c>
      <c r="D1034" s="3">
        <v>2</v>
      </c>
    </row>
    <row r="1035" spans="1:4" x14ac:dyDescent="0.3">
      <c r="A1035" s="90">
        <v>44227</v>
      </c>
      <c r="B1035" s="3" t="s">
        <v>297</v>
      </c>
      <c r="C1035" s="3" t="s">
        <v>852</v>
      </c>
      <c r="D1035" s="3">
        <v>1</v>
      </c>
    </row>
    <row r="1036" spans="1:4" x14ac:dyDescent="0.3">
      <c r="A1036" s="90">
        <v>44227</v>
      </c>
      <c r="B1036" s="3" t="s">
        <v>297</v>
      </c>
      <c r="C1036" s="3" t="s">
        <v>726</v>
      </c>
      <c r="D1036" s="3">
        <v>3</v>
      </c>
    </row>
    <row r="1037" spans="1:4" x14ac:dyDescent="0.3">
      <c r="A1037" s="90">
        <v>44227</v>
      </c>
      <c r="B1037" s="3" t="s">
        <v>297</v>
      </c>
      <c r="C1037" s="3" t="s">
        <v>613</v>
      </c>
      <c r="D1037" s="3">
        <v>4</v>
      </c>
    </row>
    <row r="1038" spans="1:4" x14ac:dyDescent="0.3">
      <c r="A1038" s="90">
        <v>44227</v>
      </c>
      <c r="B1038" s="3" t="s">
        <v>297</v>
      </c>
      <c r="C1038" s="3" t="s">
        <v>952</v>
      </c>
      <c r="D1038" s="3">
        <v>5</v>
      </c>
    </row>
    <row r="1039" spans="1:4" x14ac:dyDescent="0.3">
      <c r="A1039" s="90">
        <v>44227</v>
      </c>
      <c r="B1039" s="3" t="s">
        <v>297</v>
      </c>
      <c r="C1039" s="3" t="s">
        <v>1151</v>
      </c>
      <c r="D1039" s="3">
        <v>1</v>
      </c>
    </row>
    <row r="1040" spans="1:4" x14ac:dyDescent="0.3">
      <c r="A1040" s="90">
        <v>44227</v>
      </c>
      <c r="B1040" s="3" t="s">
        <v>297</v>
      </c>
      <c r="C1040" s="3" t="s">
        <v>614</v>
      </c>
      <c r="D1040" s="3">
        <v>5</v>
      </c>
    </row>
    <row r="1041" spans="1:4" x14ac:dyDescent="0.3">
      <c r="A1041" s="90">
        <v>44227</v>
      </c>
      <c r="B1041" s="3" t="s">
        <v>297</v>
      </c>
      <c r="C1041" s="3" t="s">
        <v>994</v>
      </c>
      <c r="D1041" s="3">
        <v>1</v>
      </c>
    </row>
    <row r="1042" spans="1:4" x14ac:dyDescent="0.3">
      <c r="A1042" s="90">
        <v>44227</v>
      </c>
      <c r="B1042" s="3" t="s">
        <v>297</v>
      </c>
      <c r="C1042" s="3" t="s">
        <v>701</v>
      </c>
      <c r="D1042" s="3">
        <v>4</v>
      </c>
    </row>
    <row r="1043" spans="1:4" x14ac:dyDescent="0.3">
      <c r="A1043" s="90">
        <v>44227</v>
      </c>
      <c r="B1043" s="3" t="s">
        <v>297</v>
      </c>
      <c r="C1043" s="3" t="s">
        <v>817</v>
      </c>
      <c r="D1043" s="3">
        <v>1</v>
      </c>
    </row>
    <row r="1044" spans="1:4" x14ac:dyDescent="0.3">
      <c r="A1044" s="90">
        <v>44227</v>
      </c>
      <c r="B1044" s="3" t="s">
        <v>297</v>
      </c>
      <c r="C1044" s="3" t="s">
        <v>775</v>
      </c>
      <c r="D1044" s="3">
        <v>5</v>
      </c>
    </row>
    <row r="1045" spans="1:4" x14ac:dyDescent="0.3">
      <c r="A1045" s="90">
        <v>44227</v>
      </c>
      <c r="B1045" s="3" t="s">
        <v>297</v>
      </c>
      <c r="C1045" s="3" t="s">
        <v>702</v>
      </c>
      <c r="D1045" s="3">
        <v>3</v>
      </c>
    </row>
    <row r="1046" spans="1:4" x14ac:dyDescent="0.3">
      <c r="A1046" s="90">
        <v>44227</v>
      </c>
      <c r="B1046" s="3" t="s">
        <v>297</v>
      </c>
      <c r="C1046" s="3" t="s">
        <v>922</v>
      </c>
      <c r="D1046" s="3">
        <v>1</v>
      </c>
    </row>
    <row r="1047" spans="1:4" x14ac:dyDescent="0.3">
      <c r="A1047" s="90">
        <v>44227</v>
      </c>
      <c r="B1047" s="3" t="s">
        <v>297</v>
      </c>
      <c r="C1047" s="3" t="s">
        <v>647</v>
      </c>
      <c r="D1047" s="3">
        <v>8</v>
      </c>
    </row>
    <row r="1048" spans="1:4" x14ac:dyDescent="0.3">
      <c r="A1048" s="90">
        <v>44227</v>
      </c>
      <c r="B1048" s="3" t="s">
        <v>297</v>
      </c>
      <c r="C1048" s="3" t="s">
        <v>703</v>
      </c>
      <c r="D1048" s="3">
        <v>4</v>
      </c>
    </row>
    <row r="1049" spans="1:4" x14ac:dyDescent="0.3">
      <c r="A1049" s="90">
        <v>44227</v>
      </c>
      <c r="B1049" s="3" t="s">
        <v>297</v>
      </c>
      <c r="C1049" s="3" t="s">
        <v>995</v>
      </c>
      <c r="D1049" s="3">
        <v>1</v>
      </c>
    </row>
    <row r="1050" spans="1:4" x14ac:dyDescent="0.3">
      <c r="A1050" s="90">
        <v>44227</v>
      </c>
      <c r="B1050" s="3" t="s">
        <v>297</v>
      </c>
      <c r="C1050" s="3" t="s">
        <v>616</v>
      </c>
      <c r="D1050" s="3">
        <v>1</v>
      </c>
    </row>
    <row r="1051" spans="1:4" x14ac:dyDescent="0.3">
      <c r="A1051" s="90">
        <v>44227</v>
      </c>
      <c r="B1051" s="3" t="s">
        <v>297</v>
      </c>
      <c r="C1051" s="3" t="s">
        <v>1152</v>
      </c>
      <c r="D1051" s="3">
        <v>1</v>
      </c>
    </row>
    <row r="1052" spans="1:4" x14ac:dyDescent="0.3">
      <c r="A1052" s="90">
        <v>44227</v>
      </c>
      <c r="B1052" s="3" t="s">
        <v>297</v>
      </c>
      <c r="C1052" s="3" t="s">
        <v>772</v>
      </c>
      <c r="D1052" s="3">
        <v>6</v>
      </c>
    </row>
    <row r="1053" spans="1:4" x14ac:dyDescent="0.3">
      <c r="A1053" s="90">
        <v>44227</v>
      </c>
      <c r="B1053" s="3" t="s">
        <v>297</v>
      </c>
      <c r="C1053" s="3" t="s">
        <v>996</v>
      </c>
      <c r="D1053" s="3">
        <v>1</v>
      </c>
    </row>
    <row r="1054" spans="1:4" x14ac:dyDescent="0.3">
      <c r="A1054" s="90">
        <v>44227</v>
      </c>
      <c r="B1054" s="3" t="s">
        <v>297</v>
      </c>
      <c r="C1054" s="3" t="s">
        <v>152</v>
      </c>
      <c r="D1054" s="3">
        <v>3</v>
      </c>
    </row>
    <row r="1055" spans="1:4" x14ac:dyDescent="0.3">
      <c r="A1055" s="90">
        <v>44227</v>
      </c>
      <c r="B1055" s="3" t="s">
        <v>297</v>
      </c>
      <c r="C1055" s="3" t="s">
        <v>617</v>
      </c>
      <c r="D1055" s="3">
        <v>14</v>
      </c>
    </row>
    <row r="1056" spans="1:4" x14ac:dyDescent="0.3">
      <c r="A1056" s="90">
        <v>44227</v>
      </c>
      <c r="B1056" s="3" t="s">
        <v>297</v>
      </c>
      <c r="C1056" s="3" t="s">
        <v>708</v>
      </c>
      <c r="D1056" s="3">
        <v>1</v>
      </c>
    </row>
    <row r="1057" spans="1:4" x14ac:dyDescent="0.3">
      <c r="A1057" s="90">
        <v>44227</v>
      </c>
      <c r="B1057" s="3" t="s">
        <v>297</v>
      </c>
      <c r="C1057" s="3" t="s">
        <v>803</v>
      </c>
      <c r="D1057" s="3">
        <v>3</v>
      </c>
    </row>
    <row r="1058" spans="1:4" x14ac:dyDescent="0.3">
      <c r="A1058" s="90">
        <v>44227</v>
      </c>
      <c r="B1058" s="3" t="s">
        <v>297</v>
      </c>
      <c r="C1058" s="3" t="s">
        <v>1092</v>
      </c>
      <c r="D1058" s="3">
        <v>2</v>
      </c>
    </row>
    <row r="1059" spans="1:4" x14ac:dyDescent="0.3">
      <c r="A1059" s="90">
        <v>44227</v>
      </c>
      <c r="B1059" s="3" t="s">
        <v>297</v>
      </c>
      <c r="C1059" s="3" t="s">
        <v>896</v>
      </c>
      <c r="D1059" s="3">
        <v>1</v>
      </c>
    </row>
    <row r="1060" spans="1:4" x14ac:dyDescent="0.3">
      <c r="A1060" s="90">
        <v>44227</v>
      </c>
      <c r="B1060" s="3" t="s">
        <v>297</v>
      </c>
      <c r="C1060" s="3" t="s">
        <v>798</v>
      </c>
      <c r="D1060" s="3">
        <v>4</v>
      </c>
    </row>
    <row r="1061" spans="1:4" x14ac:dyDescent="0.3">
      <c r="A1061" s="90">
        <v>44227</v>
      </c>
      <c r="B1061" s="3" t="s">
        <v>297</v>
      </c>
      <c r="C1061" s="3" t="s">
        <v>729</v>
      </c>
      <c r="D1061" s="3">
        <v>4</v>
      </c>
    </row>
    <row r="1062" spans="1:4" x14ac:dyDescent="0.3">
      <c r="A1062" s="90">
        <v>44227</v>
      </c>
      <c r="B1062" s="3" t="s">
        <v>297</v>
      </c>
      <c r="C1062" s="3" t="s">
        <v>1096</v>
      </c>
      <c r="D1062" s="3">
        <v>5</v>
      </c>
    </row>
    <row r="1063" spans="1:4" x14ac:dyDescent="0.3">
      <c r="A1063" s="90">
        <v>44227</v>
      </c>
      <c r="B1063" s="3" t="s">
        <v>297</v>
      </c>
      <c r="C1063" s="3" t="s">
        <v>709</v>
      </c>
      <c r="D1063" s="3">
        <v>11</v>
      </c>
    </row>
    <row r="1064" spans="1:4" x14ac:dyDescent="0.3">
      <c r="A1064" s="90">
        <v>44227</v>
      </c>
      <c r="B1064" s="3" t="s">
        <v>297</v>
      </c>
      <c r="C1064" s="3" t="s">
        <v>969</v>
      </c>
      <c r="D1064" s="3">
        <v>1</v>
      </c>
    </row>
    <row r="1065" spans="1:4" x14ac:dyDescent="0.3">
      <c r="A1065" s="90">
        <v>44227</v>
      </c>
      <c r="B1065" s="3" t="s">
        <v>297</v>
      </c>
      <c r="C1065" s="3" t="s">
        <v>730</v>
      </c>
      <c r="D1065" s="3">
        <v>6</v>
      </c>
    </row>
    <row r="1066" spans="1:4" x14ac:dyDescent="0.3">
      <c r="A1066" s="90">
        <v>44227</v>
      </c>
      <c r="B1066" s="3" t="s">
        <v>297</v>
      </c>
      <c r="C1066" s="3" t="s">
        <v>855</v>
      </c>
      <c r="D1066" s="3">
        <v>6</v>
      </c>
    </row>
    <row r="1067" spans="1:4" x14ac:dyDescent="0.3">
      <c r="A1067" s="90">
        <v>44227</v>
      </c>
      <c r="B1067" s="3" t="s">
        <v>297</v>
      </c>
      <c r="C1067" s="3" t="s">
        <v>925</v>
      </c>
      <c r="D1067" s="3">
        <v>3</v>
      </c>
    </row>
    <row r="1068" spans="1:4" x14ac:dyDescent="0.3">
      <c r="A1068" s="90">
        <v>44227</v>
      </c>
      <c r="B1068" s="3" t="s">
        <v>297</v>
      </c>
      <c r="C1068" s="3" t="s">
        <v>1154</v>
      </c>
      <c r="D1068" s="3">
        <v>1</v>
      </c>
    </row>
    <row r="1069" spans="1:4" x14ac:dyDescent="0.3">
      <c r="A1069" s="90">
        <v>44227</v>
      </c>
      <c r="B1069" s="3" t="s">
        <v>297</v>
      </c>
      <c r="C1069" s="3" t="s">
        <v>1155</v>
      </c>
      <c r="D1069" s="3">
        <v>1</v>
      </c>
    </row>
    <row r="1070" spans="1:4" x14ac:dyDescent="0.3">
      <c r="A1070" s="90">
        <v>44227</v>
      </c>
      <c r="B1070" s="3" t="s">
        <v>297</v>
      </c>
      <c r="C1070" s="3" t="s">
        <v>1100</v>
      </c>
      <c r="D1070" s="3">
        <v>1</v>
      </c>
    </row>
    <row r="1071" spans="1:4" x14ac:dyDescent="0.3">
      <c r="A1071" s="90">
        <v>44227</v>
      </c>
      <c r="B1071" s="3" t="s">
        <v>297</v>
      </c>
      <c r="C1071" s="3" t="s">
        <v>1156</v>
      </c>
      <c r="D1071" s="3">
        <v>2</v>
      </c>
    </row>
    <row r="1072" spans="1:4" x14ac:dyDescent="0.3">
      <c r="A1072" s="90">
        <v>44227</v>
      </c>
      <c r="B1072" s="3" t="s">
        <v>297</v>
      </c>
      <c r="C1072" s="3" t="s">
        <v>1109</v>
      </c>
      <c r="D1072" s="3">
        <v>2</v>
      </c>
    </row>
    <row r="1073" spans="1:4" x14ac:dyDescent="0.3">
      <c r="A1073" s="90">
        <v>44227</v>
      </c>
      <c r="B1073" s="3" t="s">
        <v>297</v>
      </c>
      <c r="C1073" s="3" t="s">
        <v>151</v>
      </c>
      <c r="D1073" s="3">
        <v>2766</v>
      </c>
    </row>
    <row r="1074" spans="1:4" x14ac:dyDescent="0.3">
      <c r="A1074" s="90">
        <v>44227</v>
      </c>
      <c r="B1074" s="3" t="s">
        <v>150</v>
      </c>
      <c r="C1074" s="3" t="s">
        <v>1015</v>
      </c>
      <c r="D1074" s="3">
        <v>33</v>
      </c>
    </row>
    <row r="1075" spans="1:4" x14ac:dyDescent="0.3">
      <c r="A1075" s="90">
        <v>44227</v>
      </c>
      <c r="B1075" s="3" t="s">
        <v>150</v>
      </c>
      <c r="C1075" s="3" t="s">
        <v>296</v>
      </c>
      <c r="D1075" s="3">
        <v>9</v>
      </c>
    </row>
    <row r="1076" spans="1:4" x14ac:dyDescent="0.3">
      <c r="A1076" s="90">
        <v>44227</v>
      </c>
      <c r="B1076" s="3" t="s">
        <v>150</v>
      </c>
      <c r="C1076" s="3" t="s">
        <v>295</v>
      </c>
      <c r="D1076" s="3">
        <v>192</v>
      </c>
    </row>
    <row r="1077" spans="1:4" x14ac:dyDescent="0.3">
      <c r="A1077" s="90">
        <v>44227</v>
      </c>
      <c r="B1077" s="3" t="s">
        <v>150</v>
      </c>
      <c r="C1077" s="3" t="s">
        <v>406</v>
      </c>
      <c r="D1077" s="3">
        <v>1</v>
      </c>
    </row>
    <row r="1078" spans="1:4" x14ac:dyDescent="0.3">
      <c r="A1078" s="90">
        <v>44227</v>
      </c>
      <c r="B1078" s="3" t="s">
        <v>150</v>
      </c>
      <c r="C1078" s="3" t="s">
        <v>407</v>
      </c>
      <c r="D1078" s="3">
        <v>34</v>
      </c>
    </row>
    <row r="1079" spans="1:4" x14ac:dyDescent="0.3">
      <c r="A1079" s="90">
        <v>44227</v>
      </c>
      <c r="B1079" s="3" t="s">
        <v>150</v>
      </c>
      <c r="C1079" s="3" t="s">
        <v>294</v>
      </c>
      <c r="D1079" s="3">
        <v>101</v>
      </c>
    </row>
    <row r="1080" spans="1:4" x14ac:dyDescent="0.3">
      <c r="A1080" s="90">
        <v>44227</v>
      </c>
      <c r="B1080" s="3" t="s">
        <v>150</v>
      </c>
      <c r="C1080" s="3" t="s">
        <v>293</v>
      </c>
      <c r="D1080" s="3">
        <v>15</v>
      </c>
    </row>
    <row r="1081" spans="1:4" x14ac:dyDescent="0.3">
      <c r="A1081" s="90">
        <v>44227</v>
      </c>
      <c r="B1081" s="3" t="s">
        <v>150</v>
      </c>
      <c r="C1081" s="3" t="s">
        <v>1016</v>
      </c>
      <c r="D1081" s="3">
        <v>585</v>
      </c>
    </row>
    <row r="1082" spans="1:4" x14ac:dyDescent="0.3">
      <c r="A1082" s="90">
        <v>44227</v>
      </c>
      <c r="B1082" s="3" t="s">
        <v>150</v>
      </c>
      <c r="C1082" s="3" t="s">
        <v>778</v>
      </c>
      <c r="D1082" s="3">
        <v>1</v>
      </c>
    </row>
    <row r="1083" spans="1:4" x14ac:dyDescent="0.3">
      <c r="A1083" s="90">
        <v>44227</v>
      </c>
      <c r="B1083" s="3" t="s">
        <v>150</v>
      </c>
      <c r="C1083" s="3" t="s">
        <v>292</v>
      </c>
      <c r="D1083" s="3">
        <v>7</v>
      </c>
    </row>
    <row r="1084" spans="1:4" x14ac:dyDescent="0.3">
      <c r="A1084" s="90">
        <v>44227</v>
      </c>
      <c r="B1084" s="3" t="s">
        <v>150</v>
      </c>
      <c r="C1084" s="3" t="s">
        <v>291</v>
      </c>
      <c r="D1084" s="3">
        <v>254</v>
      </c>
    </row>
    <row r="1085" spans="1:4" x14ac:dyDescent="0.3">
      <c r="A1085" s="90">
        <v>44227</v>
      </c>
      <c r="B1085" s="3" t="s">
        <v>150</v>
      </c>
      <c r="C1085" s="3" t="s">
        <v>290</v>
      </c>
      <c r="D1085" s="3">
        <v>138</v>
      </c>
    </row>
    <row r="1086" spans="1:4" x14ac:dyDescent="0.3">
      <c r="A1086" s="90">
        <v>44227</v>
      </c>
      <c r="B1086" s="3" t="s">
        <v>150</v>
      </c>
      <c r="C1086" s="3" t="s">
        <v>289</v>
      </c>
      <c r="D1086" s="3">
        <v>213</v>
      </c>
    </row>
    <row r="1087" spans="1:4" x14ac:dyDescent="0.3">
      <c r="A1087" s="90">
        <v>44227</v>
      </c>
      <c r="B1087" s="3" t="s">
        <v>150</v>
      </c>
      <c r="C1087" s="3" t="s">
        <v>288</v>
      </c>
      <c r="D1087" s="3">
        <v>75</v>
      </c>
    </row>
    <row r="1088" spans="1:4" x14ac:dyDescent="0.3">
      <c r="A1088" s="90">
        <v>44227</v>
      </c>
      <c r="B1088" s="3" t="s">
        <v>150</v>
      </c>
      <c r="C1088" s="3" t="s">
        <v>287</v>
      </c>
      <c r="D1088" s="3">
        <v>475</v>
      </c>
    </row>
    <row r="1089" spans="1:4" x14ac:dyDescent="0.3">
      <c r="A1089" s="90">
        <v>44227</v>
      </c>
      <c r="B1089" s="3" t="s">
        <v>150</v>
      </c>
      <c r="C1089" s="3" t="s">
        <v>408</v>
      </c>
      <c r="D1089" s="3">
        <v>11</v>
      </c>
    </row>
    <row r="1090" spans="1:4" x14ac:dyDescent="0.3">
      <c r="A1090" s="90">
        <v>44227</v>
      </c>
      <c r="B1090" s="3" t="s">
        <v>150</v>
      </c>
      <c r="C1090" s="3" t="s">
        <v>286</v>
      </c>
      <c r="D1090" s="3">
        <v>733</v>
      </c>
    </row>
    <row r="1091" spans="1:4" x14ac:dyDescent="0.3">
      <c r="A1091" s="90">
        <v>44227</v>
      </c>
      <c r="B1091" s="3" t="s">
        <v>150</v>
      </c>
      <c r="C1091" s="3" t="s">
        <v>285</v>
      </c>
      <c r="D1091" s="3">
        <v>591</v>
      </c>
    </row>
    <row r="1092" spans="1:4" x14ac:dyDescent="0.3">
      <c r="A1092" s="90">
        <v>44227</v>
      </c>
      <c r="B1092" s="3" t="s">
        <v>150</v>
      </c>
      <c r="C1092" s="3" t="s">
        <v>284</v>
      </c>
      <c r="D1092" s="3">
        <v>720</v>
      </c>
    </row>
    <row r="1093" spans="1:4" x14ac:dyDescent="0.3">
      <c r="A1093" s="90">
        <v>44227</v>
      </c>
      <c r="B1093" s="3" t="s">
        <v>150</v>
      </c>
      <c r="C1093" s="3" t="s">
        <v>283</v>
      </c>
      <c r="D1093" s="3">
        <v>69</v>
      </c>
    </row>
    <row r="1094" spans="1:4" x14ac:dyDescent="0.3">
      <c r="A1094" s="90">
        <v>44227</v>
      </c>
      <c r="B1094" s="3" t="s">
        <v>150</v>
      </c>
      <c r="C1094" s="3" t="s">
        <v>818</v>
      </c>
      <c r="D1094" s="3">
        <v>5</v>
      </c>
    </row>
    <row r="1095" spans="1:4" x14ac:dyDescent="0.3">
      <c r="A1095" s="90">
        <v>44227</v>
      </c>
      <c r="B1095" s="3" t="s">
        <v>150</v>
      </c>
      <c r="C1095" s="3" t="s">
        <v>282</v>
      </c>
      <c r="D1095" s="3">
        <v>24</v>
      </c>
    </row>
    <row r="1096" spans="1:4" x14ac:dyDescent="0.3">
      <c r="A1096" s="90">
        <v>44227</v>
      </c>
      <c r="B1096" s="3" t="s">
        <v>150</v>
      </c>
      <c r="C1096" s="3" t="s">
        <v>1017</v>
      </c>
      <c r="D1096" s="3">
        <v>21</v>
      </c>
    </row>
    <row r="1097" spans="1:4" x14ac:dyDescent="0.3">
      <c r="A1097" s="90">
        <v>44227</v>
      </c>
      <c r="B1097" s="3" t="s">
        <v>150</v>
      </c>
      <c r="C1097" s="3" t="s">
        <v>281</v>
      </c>
      <c r="D1097" s="3">
        <v>362</v>
      </c>
    </row>
    <row r="1098" spans="1:4" x14ac:dyDescent="0.3">
      <c r="A1098" s="90">
        <v>44227</v>
      </c>
      <c r="B1098" s="3" t="s">
        <v>150</v>
      </c>
      <c r="C1098" s="3" t="s">
        <v>805</v>
      </c>
      <c r="D1098" s="3">
        <v>1</v>
      </c>
    </row>
    <row r="1099" spans="1:4" x14ac:dyDescent="0.3">
      <c r="A1099" s="90">
        <v>44227</v>
      </c>
      <c r="B1099" s="3" t="s">
        <v>150</v>
      </c>
      <c r="C1099" s="3" t="s">
        <v>280</v>
      </c>
      <c r="D1099" s="3">
        <v>32</v>
      </c>
    </row>
    <row r="1100" spans="1:4" x14ac:dyDescent="0.3">
      <c r="A1100" s="90">
        <v>44227</v>
      </c>
      <c r="B1100" s="3" t="s">
        <v>150</v>
      </c>
      <c r="C1100" s="3" t="s">
        <v>279</v>
      </c>
      <c r="D1100" s="3">
        <v>22</v>
      </c>
    </row>
    <row r="1101" spans="1:4" x14ac:dyDescent="0.3">
      <c r="A1101" s="90">
        <v>44227</v>
      </c>
      <c r="B1101" s="3" t="s">
        <v>150</v>
      </c>
      <c r="C1101" s="3" t="s">
        <v>934</v>
      </c>
      <c r="D1101" s="3">
        <v>1</v>
      </c>
    </row>
    <row r="1102" spans="1:4" x14ac:dyDescent="0.3">
      <c r="A1102" s="90">
        <v>44227</v>
      </c>
      <c r="B1102" s="3" t="s">
        <v>150</v>
      </c>
      <c r="C1102" s="3" t="s">
        <v>278</v>
      </c>
      <c r="D1102" s="3">
        <v>64</v>
      </c>
    </row>
    <row r="1103" spans="1:4" x14ac:dyDescent="0.3">
      <c r="A1103" s="90">
        <v>44227</v>
      </c>
      <c r="B1103" s="3" t="s">
        <v>150</v>
      </c>
      <c r="C1103" s="3" t="s">
        <v>277</v>
      </c>
      <c r="D1103" s="3">
        <v>171</v>
      </c>
    </row>
    <row r="1104" spans="1:4" x14ac:dyDescent="0.3">
      <c r="A1104" s="90">
        <v>44227</v>
      </c>
      <c r="B1104" s="3" t="s">
        <v>150</v>
      </c>
      <c r="C1104" s="3" t="s">
        <v>276</v>
      </c>
      <c r="D1104" s="3">
        <v>171</v>
      </c>
    </row>
    <row r="1105" spans="1:4" x14ac:dyDescent="0.3">
      <c r="A1105" s="90">
        <v>44227</v>
      </c>
      <c r="B1105" s="3" t="s">
        <v>150</v>
      </c>
      <c r="C1105" s="3" t="s">
        <v>275</v>
      </c>
      <c r="D1105" s="3">
        <v>135</v>
      </c>
    </row>
    <row r="1106" spans="1:4" x14ac:dyDescent="0.3">
      <c r="A1106" s="90">
        <v>44227</v>
      </c>
      <c r="B1106" s="3" t="s">
        <v>150</v>
      </c>
      <c r="C1106" s="3" t="s">
        <v>274</v>
      </c>
      <c r="D1106" s="3">
        <v>16</v>
      </c>
    </row>
    <row r="1107" spans="1:4" x14ac:dyDescent="0.3">
      <c r="A1107" s="90">
        <v>44227</v>
      </c>
      <c r="B1107" s="3" t="s">
        <v>150</v>
      </c>
      <c r="C1107" s="3" t="s">
        <v>273</v>
      </c>
      <c r="D1107" s="3">
        <v>11</v>
      </c>
    </row>
    <row r="1108" spans="1:4" x14ac:dyDescent="0.3">
      <c r="A1108" s="90">
        <v>44227</v>
      </c>
      <c r="B1108" s="3" t="s">
        <v>150</v>
      </c>
      <c r="C1108" s="3" t="s">
        <v>272</v>
      </c>
      <c r="D1108" s="3">
        <v>43</v>
      </c>
    </row>
    <row r="1109" spans="1:4" x14ac:dyDescent="0.3">
      <c r="A1109" s="90">
        <v>44227</v>
      </c>
      <c r="B1109" s="3" t="s">
        <v>150</v>
      </c>
      <c r="C1109" s="3" t="s">
        <v>271</v>
      </c>
      <c r="D1109" s="3">
        <v>14</v>
      </c>
    </row>
    <row r="1110" spans="1:4" x14ac:dyDescent="0.3">
      <c r="A1110" s="90">
        <v>44227</v>
      </c>
      <c r="B1110" s="3" t="s">
        <v>150</v>
      </c>
      <c r="C1110" s="3" t="s">
        <v>270</v>
      </c>
      <c r="D1110" s="3">
        <v>19</v>
      </c>
    </row>
    <row r="1111" spans="1:4" x14ac:dyDescent="0.3">
      <c r="A1111" s="90">
        <v>44227</v>
      </c>
      <c r="B1111" s="3" t="s">
        <v>150</v>
      </c>
      <c r="C1111" s="3" t="s">
        <v>409</v>
      </c>
      <c r="D1111" s="3">
        <v>46</v>
      </c>
    </row>
    <row r="1112" spans="1:4" x14ac:dyDescent="0.3">
      <c r="A1112" s="90">
        <v>44227</v>
      </c>
      <c r="B1112" s="3" t="s">
        <v>150</v>
      </c>
      <c r="C1112" s="3" t="s">
        <v>269</v>
      </c>
      <c r="D1112" s="3">
        <v>212</v>
      </c>
    </row>
    <row r="1113" spans="1:4" x14ac:dyDescent="0.3">
      <c r="A1113" s="90">
        <v>44227</v>
      </c>
      <c r="B1113" s="3" t="s">
        <v>150</v>
      </c>
      <c r="C1113" s="3" t="s">
        <v>906</v>
      </c>
      <c r="D1113" s="3">
        <v>1</v>
      </c>
    </row>
    <row r="1114" spans="1:4" x14ac:dyDescent="0.3">
      <c r="A1114" s="90">
        <v>44227</v>
      </c>
      <c r="B1114" s="3" t="s">
        <v>150</v>
      </c>
      <c r="C1114" s="3" t="s">
        <v>268</v>
      </c>
      <c r="D1114" s="3">
        <v>23</v>
      </c>
    </row>
    <row r="1115" spans="1:4" x14ac:dyDescent="0.3">
      <c r="A1115" s="90">
        <v>44227</v>
      </c>
      <c r="B1115" s="3" t="s">
        <v>150</v>
      </c>
      <c r="C1115" s="3" t="s">
        <v>267</v>
      </c>
      <c r="D1115" s="3">
        <v>60</v>
      </c>
    </row>
    <row r="1116" spans="1:4" x14ac:dyDescent="0.3">
      <c r="A1116" s="90">
        <v>44227</v>
      </c>
      <c r="B1116" s="3" t="s">
        <v>150</v>
      </c>
      <c r="C1116" s="3" t="s">
        <v>412</v>
      </c>
      <c r="D1116" s="3">
        <v>7</v>
      </c>
    </row>
    <row r="1117" spans="1:4" x14ac:dyDescent="0.3">
      <c r="A1117" s="90">
        <v>44227</v>
      </c>
      <c r="B1117" s="3" t="s">
        <v>150</v>
      </c>
      <c r="C1117" s="3" t="s">
        <v>266</v>
      </c>
      <c r="D1117" s="3">
        <v>1148</v>
      </c>
    </row>
    <row r="1118" spans="1:4" x14ac:dyDescent="0.3">
      <c r="A1118" s="90">
        <v>44227</v>
      </c>
      <c r="B1118" s="3" t="s">
        <v>150</v>
      </c>
      <c r="C1118" s="3" t="s">
        <v>265</v>
      </c>
      <c r="D1118" s="3">
        <v>162</v>
      </c>
    </row>
    <row r="1119" spans="1:4" x14ac:dyDescent="0.3">
      <c r="A1119" s="90">
        <v>44227</v>
      </c>
      <c r="B1119" s="3" t="s">
        <v>150</v>
      </c>
      <c r="C1119" s="3" t="s">
        <v>264</v>
      </c>
      <c r="D1119" s="3">
        <v>51</v>
      </c>
    </row>
    <row r="1120" spans="1:4" x14ac:dyDescent="0.3">
      <c r="A1120" s="90">
        <v>44227</v>
      </c>
      <c r="B1120" s="3" t="s">
        <v>150</v>
      </c>
      <c r="C1120" s="3" t="s">
        <v>413</v>
      </c>
      <c r="D1120" s="3">
        <v>1</v>
      </c>
    </row>
    <row r="1121" spans="1:4" x14ac:dyDescent="0.3">
      <c r="A1121" s="90">
        <v>44227</v>
      </c>
      <c r="B1121" s="3" t="s">
        <v>150</v>
      </c>
      <c r="C1121" s="3" t="s">
        <v>263</v>
      </c>
      <c r="D1121" s="3">
        <v>238</v>
      </c>
    </row>
    <row r="1122" spans="1:4" x14ac:dyDescent="0.3">
      <c r="A1122" s="90">
        <v>44227</v>
      </c>
      <c r="B1122" s="3" t="s">
        <v>150</v>
      </c>
      <c r="C1122" s="3" t="s">
        <v>262</v>
      </c>
      <c r="D1122" s="3">
        <v>1937</v>
      </c>
    </row>
    <row r="1123" spans="1:4" x14ac:dyDescent="0.3">
      <c r="A1123" s="90">
        <v>44227</v>
      </c>
      <c r="B1123" s="3" t="s">
        <v>150</v>
      </c>
      <c r="C1123" s="3" t="s">
        <v>414</v>
      </c>
      <c r="D1123" s="3">
        <v>8</v>
      </c>
    </row>
    <row r="1124" spans="1:4" x14ac:dyDescent="0.3">
      <c r="A1124" s="90">
        <v>44227</v>
      </c>
      <c r="B1124" s="3" t="s">
        <v>150</v>
      </c>
      <c r="C1124" s="3" t="s">
        <v>819</v>
      </c>
      <c r="D1124" s="3">
        <v>5</v>
      </c>
    </row>
    <row r="1125" spans="1:4" x14ac:dyDescent="0.3">
      <c r="A1125" s="90">
        <v>44227</v>
      </c>
      <c r="B1125" s="3" t="s">
        <v>150</v>
      </c>
      <c r="C1125" s="3" t="s">
        <v>261</v>
      </c>
      <c r="D1125" s="3">
        <v>61</v>
      </c>
    </row>
    <row r="1126" spans="1:4" x14ac:dyDescent="0.3">
      <c r="A1126" s="90">
        <v>44227</v>
      </c>
      <c r="B1126" s="3" t="s">
        <v>150</v>
      </c>
      <c r="C1126" s="3" t="s">
        <v>260</v>
      </c>
      <c r="D1126" s="3">
        <v>215</v>
      </c>
    </row>
    <row r="1127" spans="1:4" x14ac:dyDescent="0.3">
      <c r="A1127" s="90">
        <v>44227</v>
      </c>
      <c r="B1127" s="3" t="s">
        <v>150</v>
      </c>
      <c r="C1127" s="3" t="s">
        <v>259</v>
      </c>
      <c r="D1127" s="3">
        <v>45</v>
      </c>
    </row>
    <row r="1128" spans="1:4" x14ac:dyDescent="0.3">
      <c r="A1128" s="90">
        <v>44227</v>
      </c>
      <c r="B1128" s="3" t="s">
        <v>150</v>
      </c>
      <c r="C1128" s="3" t="s">
        <v>258</v>
      </c>
      <c r="D1128" s="3">
        <v>14</v>
      </c>
    </row>
    <row r="1129" spans="1:4" x14ac:dyDescent="0.3">
      <c r="A1129" s="90">
        <v>44227</v>
      </c>
      <c r="B1129" s="3" t="s">
        <v>150</v>
      </c>
      <c r="C1129" s="3" t="s">
        <v>257</v>
      </c>
      <c r="D1129" s="3">
        <v>8</v>
      </c>
    </row>
    <row r="1130" spans="1:4" x14ac:dyDescent="0.3">
      <c r="A1130" s="90">
        <v>44227</v>
      </c>
      <c r="B1130" s="3" t="s">
        <v>150</v>
      </c>
      <c r="C1130" s="3" t="s">
        <v>256</v>
      </c>
      <c r="D1130" s="3">
        <v>36</v>
      </c>
    </row>
    <row r="1131" spans="1:4" x14ac:dyDescent="0.3">
      <c r="A1131" s="90">
        <v>44227</v>
      </c>
      <c r="B1131" s="3" t="s">
        <v>150</v>
      </c>
      <c r="C1131" s="3" t="s">
        <v>255</v>
      </c>
      <c r="D1131" s="3">
        <v>5</v>
      </c>
    </row>
    <row r="1132" spans="1:4" x14ac:dyDescent="0.3">
      <c r="A1132" s="90">
        <v>44227</v>
      </c>
      <c r="B1132" s="3" t="s">
        <v>150</v>
      </c>
      <c r="C1132" s="3" t="s">
        <v>254</v>
      </c>
      <c r="D1132" s="3">
        <v>18</v>
      </c>
    </row>
    <row r="1133" spans="1:4" x14ac:dyDescent="0.3">
      <c r="A1133" s="90">
        <v>44227</v>
      </c>
      <c r="B1133" s="3" t="s">
        <v>150</v>
      </c>
      <c r="C1133" s="3" t="s">
        <v>253</v>
      </c>
      <c r="D1133" s="3">
        <v>264</v>
      </c>
    </row>
    <row r="1134" spans="1:4" x14ac:dyDescent="0.3">
      <c r="A1134" s="90">
        <v>44227</v>
      </c>
      <c r="B1134" s="3" t="s">
        <v>150</v>
      </c>
      <c r="C1134" s="3" t="s">
        <v>648</v>
      </c>
      <c r="D1134" s="3">
        <v>4</v>
      </c>
    </row>
    <row r="1135" spans="1:4" x14ac:dyDescent="0.3">
      <c r="A1135" s="90">
        <v>44227</v>
      </c>
      <c r="B1135" s="3" t="s">
        <v>150</v>
      </c>
      <c r="C1135" s="3" t="s">
        <v>415</v>
      </c>
      <c r="D1135" s="3">
        <v>5</v>
      </c>
    </row>
    <row r="1136" spans="1:4" x14ac:dyDescent="0.3">
      <c r="A1136" s="90">
        <v>44227</v>
      </c>
      <c r="B1136" s="3" t="s">
        <v>150</v>
      </c>
      <c r="C1136" s="3" t="s">
        <v>800</v>
      </c>
      <c r="D1136" s="3">
        <v>1</v>
      </c>
    </row>
    <row r="1137" spans="1:4" x14ac:dyDescent="0.3">
      <c r="A1137" s="90">
        <v>44227</v>
      </c>
      <c r="B1137" s="3" t="s">
        <v>150</v>
      </c>
      <c r="C1137" s="3" t="s">
        <v>736</v>
      </c>
      <c r="D1137" s="3">
        <v>1</v>
      </c>
    </row>
    <row r="1138" spans="1:4" x14ac:dyDescent="0.3">
      <c r="A1138" s="90">
        <v>44227</v>
      </c>
      <c r="B1138" s="3" t="s">
        <v>150</v>
      </c>
      <c r="C1138" s="3" t="s">
        <v>252</v>
      </c>
      <c r="D1138" s="3">
        <v>224</v>
      </c>
    </row>
    <row r="1139" spans="1:4" x14ac:dyDescent="0.3">
      <c r="A1139" s="90">
        <v>44227</v>
      </c>
      <c r="B1139" s="3" t="s">
        <v>150</v>
      </c>
      <c r="C1139" s="3" t="s">
        <v>251</v>
      </c>
      <c r="D1139" s="3">
        <v>103</v>
      </c>
    </row>
    <row r="1140" spans="1:4" x14ac:dyDescent="0.3">
      <c r="A1140" s="90">
        <v>44227</v>
      </c>
      <c r="B1140" s="3" t="s">
        <v>150</v>
      </c>
      <c r="C1140" s="3" t="s">
        <v>768</v>
      </c>
      <c r="D1140" s="3">
        <v>24</v>
      </c>
    </row>
    <row r="1141" spans="1:4" x14ac:dyDescent="0.3">
      <c r="A1141" s="90">
        <v>44227</v>
      </c>
      <c r="B1141" s="3" t="s">
        <v>150</v>
      </c>
      <c r="C1141" s="3" t="s">
        <v>250</v>
      </c>
      <c r="D1141" s="3">
        <v>4612</v>
      </c>
    </row>
    <row r="1142" spans="1:4" x14ac:dyDescent="0.3">
      <c r="A1142" s="90">
        <v>44227</v>
      </c>
      <c r="B1142" s="3" t="s">
        <v>150</v>
      </c>
      <c r="C1142" s="3" t="s">
        <v>249</v>
      </c>
      <c r="D1142" s="3">
        <v>26</v>
      </c>
    </row>
    <row r="1143" spans="1:4" x14ac:dyDescent="0.3">
      <c r="A1143" s="90">
        <v>44227</v>
      </c>
      <c r="B1143" s="3" t="s">
        <v>150</v>
      </c>
      <c r="C1143" s="3" t="s">
        <v>248</v>
      </c>
      <c r="D1143" s="3">
        <v>274</v>
      </c>
    </row>
    <row r="1144" spans="1:4" x14ac:dyDescent="0.3">
      <c r="A1144" s="90">
        <v>44227</v>
      </c>
      <c r="B1144" s="3" t="s">
        <v>150</v>
      </c>
      <c r="C1144" s="3" t="s">
        <v>649</v>
      </c>
      <c r="D1144" s="3">
        <v>1</v>
      </c>
    </row>
    <row r="1145" spans="1:4" x14ac:dyDescent="0.3">
      <c r="A1145" s="90">
        <v>44227</v>
      </c>
      <c r="B1145" s="3" t="s">
        <v>150</v>
      </c>
      <c r="C1145" s="3" t="s">
        <v>247</v>
      </c>
      <c r="D1145" s="3">
        <v>2</v>
      </c>
    </row>
    <row r="1146" spans="1:4" x14ac:dyDescent="0.3">
      <c r="A1146" s="90">
        <v>44227</v>
      </c>
      <c r="B1146" s="3" t="s">
        <v>150</v>
      </c>
      <c r="C1146" s="3" t="s">
        <v>1157</v>
      </c>
      <c r="D1146" s="3">
        <v>1</v>
      </c>
    </row>
    <row r="1147" spans="1:4" x14ac:dyDescent="0.3">
      <c r="A1147" s="90">
        <v>44227</v>
      </c>
      <c r="B1147" s="3" t="s">
        <v>150</v>
      </c>
      <c r="C1147" s="3" t="s">
        <v>416</v>
      </c>
      <c r="D1147" s="3">
        <v>1</v>
      </c>
    </row>
    <row r="1148" spans="1:4" x14ac:dyDescent="0.3">
      <c r="A1148" s="90">
        <v>44227</v>
      </c>
      <c r="B1148" s="3" t="s">
        <v>150</v>
      </c>
      <c r="C1148" s="3" t="s">
        <v>418</v>
      </c>
      <c r="D1148" s="3">
        <v>7</v>
      </c>
    </row>
    <row r="1149" spans="1:4" x14ac:dyDescent="0.3">
      <c r="A1149" s="90">
        <v>44227</v>
      </c>
      <c r="B1149" s="3" t="s">
        <v>150</v>
      </c>
      <c r="C1149" s="3" t="s">
        <v>419</v>
      </c>
      <c r="D1149" s="3">
        <v>17</v>
      </c>
    </row>
    <row r="1150" spans="1:4" x14ac:dyDescent="0.3">
      <c r="A1150" s="90">
        <v>44227</v>
      </c>
      <c r="B1150" s="3" t="s">
        <v>150</v>
      </c>
      <c r="C1150" s="3" t="s">
        <v>779</v>
      </c>
      <c r="D1150" s="3">
        <v>1</v>
      </c>
    </row>
    <row r="1151" spans="1:4" x14ac:dyDescent="0.3">
      <c r="A1151" s="90">
        <v>44227</v>
      </c>
      <c r="B1151" s="3" t="s">
        <v>150</v>
      </c>
      <c r="C1151" s="3" t="s">
        <v>246</v>
      </c>
      <c r="D1151" s="3">
        <v>5493</v>
      </c>
    </row>
    <row r="1152" spans="1:4" x14ac:dyDescent="0.3">
      <c r="A1152" s="90">
        <v>44227</v>
      </c>
      <c r="B1152" s="3" t="s">
        <v>150</v>
      </c>
      <c r="C1152" s="3" t="s">
        <v>245</v>
      </c>
      <c r="D1152" s="3">
        <v>60</v>
      </c>
    </row>
    <row r="1153" spans="1:4" x14ac:dyDescent="0.3">
      <c r="A1153" s="90">
        <v>44227</v>
      </c>
      <c r="B1153" s="3" t="s">
        <v>150</v>
      </c>
      <c r="C1153" s="3" t="s">
        <v>420</v>
      </c>
      <c r="D1153" s="3">
        <v>7</v>
      </c>
    </row>
    <row r="1154" spans="1:4" x14ac:dyDescent="0.3">
      <c r="A1154" s="90">
        <v>44227</v>
      </c>
      <c r="B1154" s="3" t="s">
        <v>150</v>
      </c>
      <c r="C1154" s="3" t="s">
        <v>618</v>
      </c>
      <c r="D1154" s="3">
        <v>4</v>
      </c>
    </row>
    <row r="1155" spans="1:4" x14ac:dyDescent="0.3">
      <c r="A1155" s="90">
        <v>44227</v>
      </c>
      <c r="B1155" s="3" t="s">
        <v>150</v>
      </c>
      <c r="C1155" s="3" t="s">
        <v>244</v>
      </c>
      <c r="D1155" s="3">
        <v>13</v>
      </c>
    </row>
    <row r="1156" spans="1:4" x14ac:dyDescent="0.3">
      <c r="A1156" s="90">
        <v>44227</v>
      </c>
      <c r="B1156" s="3" t="s">
        <v>150</v>
      </c>
      <c r="C1156" s="3" t="s">
        <v>243</v>
      </c>
      <c r="D1156" s="3">
        <v>57</v>
      </c>
    </row>
    <row r="1157" spans="1:4" x14ac:dyDescent="0.3">
      <c r="A1157" s="90">
        <v>44227</v>
      </c>
      <c r="B1157" s="3" t="s">
        <v>150</v>
      </c>
      <c r="C1157" s="3" t="s">
        <v>421</v>
      </c>
      <c r="D1157" s="3">
        <v>5</v>
      </c>
    </row>
    <row r="1158" spans="1:4" x14ac:dyDescent="0.3">
      <c r="A1158" s="90">
        <v>44227</v>
      </c>
      <c r="B1158" s="3" t="s">
        <v>150</v>
      </c>
      <c r="C1158" s="3" t="s">
        <v>422</v>
      </c>
      <c r="D1158" s="3">
        <v>2</v>
      </c>
    </row>
    <row r="1159" spans="1:4" x14ac:dyDescent="0.3">
      <c r="A1159" s="90">
        <v>44227</v>
      </c>
      <c r="B1159" s="3" t="s">
        <v>150</v>
      </c>
      <c r="C1159" s="3" t="s">
        <v>423</v>
      </c>
      <c r="D1159" s="3">
        <v>4</v>
      </c>
    </row>
    <row r="1160" spans="1:4" x14ac:dyDescent="0.3">
      <c r="A1160" s="90">
        <v>44227</v>
      </c>
      <c r="B1160" s="3" t="s">
        <v>150</v>
      </c>
      <c r="C1160" s="3" t="s">
        <v>242</v>
      </c>
      <c r="D1160" s="3">
        <v>2350</v>
      </c>
    </row>
    <row r="1161" spans="1:4" x14ac:dyDescent="0.3">
      <c r="A1161" s="90">
        <v>44227</v>
      </c>
      <c r="B1161" s="3" t="s">
        <v>150</v>
      </c>
      <c r="C1161" s="3" t="s">
        <v>241</v>
      </c>
      <c r="D1161" s="3">
        <v>79</v>
      </c>
    </row>
    <row r="1162" spans="1:4" x14ac:dyDescent="0.3">
      <c r="A1162" s="90">
        <v>44227</v>
      </c>
      <c r="B1162" s="3" t="s">
        <v>150</v>
      </c>
      <c r="C1162" s="3" t="s">
        <v>424</v>
      </c>
      <c r="D1162" s="3">
        <v>2</v>
      </c>
    </row>
    <row r="1163" spans="1:4" x14ac:dyDescent="0.3">
      <c r="A1163" s="90">
        <v>44227</v>
      </c>
      <c r="B1163" s="3" t="s">
        <v>150</v>
      </c>
      <c r="C1163" s="3" t="s">
        <v>425</v>
      </c>
      <c r="D1163" s="3">
        <v>6</v>
      </c>
    </row>
    <row r="1164" spans="1:4" x14ac:dyDescent="0.3">
      <c r="A1164" s="90">
        <v>44227</v>
      </c>
      <c r="B1164" s="3" t="s">
        <v>150</v>
      </c>
      <c r="C1164" s="3" t="s">
        <v>970</v>
      </c>
      <c r="D1164" s="3">
        <v>1</v>
      </c>
    </row>
    <row r="1165" spans="1:4" x14ac:dyDescent="0.3">
      <c r="A1165" s="90">
        <v>44227</v>
      </c>
      <c r="B1165" s="3" t="s">
        <v>150</v>
      </c>
      <c r="C1165" s="3" t="s">
        <v>1018</v>
      </c>
      <c r="D1165" s="3">
        <v>1</v>
      </c>
    </row>
    <row r="1166" spans="1:4" x14ac:dyDescent="0.3">
      <c r="A1166" s="90">
        <v>44227</v>
      </c>
      <c r="B1166" s="3" t="s">
        <v>150</v>
      </c>
      <c r="C1166" s="3" t="s">
        <v>427</v>
      </c>
      <c r="D1166" s="3">
        <v>14</v>
      </c>
    </row>
    <row r="1167" spans="1:4" x14ac:dyDescent="0.3">
      <c r="A1167" s="90">
        <v>44227</v>
      </c>
      <c r="B1167" s="3" t="s">
        <v>150</v>
      </c>
      <c r="C1167" s="3" t="s">
        <v>240</v>
      </c>
      <c r="D1167" s="3">
        <v>18</v>
      </c>
    </row>
    <row r="1168" spans="1:4" x14ac:dyDescent="0.3">
      <c r="A1168" s="90">
        <v>44227</v>
      </c>
      <c r="B1168" s="3" t="s">
        <v>150</v>
      </c>
      <c r="C1168" s="3" t="s">
        <v>1019</v>
      </c>
      <c r="D1168" s="3">
        <v>6</v>
      </c>
    </row>
    <row r="1169" spans="1:4" x14ac:dyDescent="0.3">
      <c r="A1169" s="90">
        <v>44227</v>
      </c>
      <c r="B1169" s="3" t="s">
        <v>150</v>
      </c>
      <c r="C1169" s="3" t="s">
        <v>864</v>
      </c>
      <c r="D1169" s="3">
        <v>1</v>
      </c>
    </row>
    <row r="1170" spans="1:4" x14ac:dyDescent="0.3">
      <c r="A1170" s="90">
        <v>44227</v>
      </c>
      <c r="B1170" s="3" t="s">
        <v>150</v>
      </c>
      <c r="C1170" s="3" t="s">
        <v>428</v>
      </c>
      <c r="D1170" s="3">
        <v>5</v>
      </c>
    </row>
    <row r="1171" spans="1:4" x14ac:dyDescent="0.3">
      <c r="A1171" s="90">
        <v>44227</v>
      </c>
      <c r="B1171" s="3" t="s">
        <v>150</v>
      </c>
      <c r="C1171" s="3" t="s">
        <v>429</v>
      </c>
      <c r="D1171" s="3">
        <v>1</v>
      </c>
    </row>
    <row r="1172" spans="1:4" x14ac:dyDescent="0.3">
      <c r="A1172" s="90">
        <v>44227</v>
      </c>
      <c r="B1172" s="3" t="s">
        <v>150</v>
      </c>
      <c r="C1172" s="3" t="s">
        <v>1188</v>
      </c>
      <c r="D1172" s="3">
        <v>1</v>
      </c>
    </row>
    <row r="1173" spans="1:4" x14ac:dyDescent="0.3">
      <c r="A1173" s="90">
        <v>44227</v>
      </c>
      <c r="B1173" s="3" t="s">
        <v>150</v>
      </c>
      <c r="C1173" s="3" t="s">
        <v>619</v>
      </c>
      <c r="D1173" s="3">
        <v>5</v>
      </c>
    </row>
    <row r="1174" spans="1:4" x14ac:dyDescent="0.3">
      <c r="A1174" s="90">
        <v>44227</v>
      </c>
      <c r="B1174" s="3" t="s">
        <v>150</v>
      </c>
      <c r="C1174" s="3" t="s">
        <v>432</v>
      </c>
      <c r="D1174" s="3">
        <v>6</v>
      </c>
    </row>
    <row r="1175" spans="1:4" x14ac:dyDescent="0.3">
      <c r="A1175" s="90">
        <v>44227</v>
      </c>
      <c r="B1175" s="3" t="s">
        <v>150</v>
      </c>
      <c r="C1175" s="3" t="s">
        <v>433</v>
      </c>
      <c r="D1175" s="3">
        <v>1</v>
      </c>
    </row>
    <row r="1176" spans="1:4" x14ac:dyDescent="0.3">
      <c r="A1176" s="90">
        <v>44227</v>
      </c>
      <c r="B1176" s="3" t="s">
        <v>150</v>
      </c>
      <c r="C1176" s="3" t="s">
        <v>434</v>
      </c>
      <c r="D1176" s="3">
        <v>1</v>
      </c>
    </row>
    <row r="1177" spans="1:4" x14ac:dyDescent="0.3">
      <c r="A1177" s="90">
        <v>44227</v>
      </c>
      <c r="B1177" s="3" t="s">
        <v>150</v>
      </c>
      <c r="C1177" s="3" t="s">
        <v>239</v>
      </c>
      <c r="D1177" s="3">
        <v>36</v>
      </c>
    </row>
    <row r="1178" spans="1:4" x14ac:dyDescent="0.3">
      <c r="A1178" s="90">
        <v>44227</v>
      </c>
      <c r="B1178" s="3" t="s">
        <v>150</v>
      </c>
      <c r="C1178" s="3" t="s">
        <v>238</v>
      </c>
      <c r="D1178" s="3">
        <v>5</v>
      </c>
    </row>
    <row r="1179" spans="1:4" x14ac:dyDescent="0.3">
      <c r="A1179" s="90">
        <v>44227</v>
      </c>
      <c r="B1179" s="3" t="s">
        <v>150</v>
      </c>
      <c r="C1179" s="3" t="s">
        <v>315</v>
      </c>
      <c r="D1179" s="3">
        <v>2</v>
      </c>
    </row>
    <row r="1180" spans="1:4" x14ac:dyDescent="0.3">
      <c r="A1180" s="90">
        <v>44227</v>
      </c>
      <c r="B1180" s="3" t="s">
        <v>150</v>
      </c>
      <c r="C1180" s="3" t="s">
        <v>237</v>
      </c>
      <c r="D1180" s="3">
        <v>256</v>
      </c>
    </row>
    <row r="1181" spans="1:4" x14ac:dyDescent="0.3">
      <c r="A1181" s="90">
        <v>44227</v>
      </c>
      <c r="B1181" s="3" t="s">
        <v>150</v>
      </c>
      <c r="C1181" s="3" t="s">
        <v>435</v>
      </c>
      <c r="D1181" s="3">
        <v>12</v>
      </c>
    </row>
    <row r="1182" spans="1:4" x14ac:dyDescent="0.3">
      <c r="A1182" s="90">
        <v>44227</v>
      </c>
      <c r="B1182" s="3" t="s">
        <v>150</v>
      </c>
      <c r="C1182" s="3" t="s">
        <v>865</v>
      </c>
      <c r="D1182" s="3">
        <v>1</v>
      </c>
    </row>
    <row r="1183" spans="1:4" x14ac:dyDescent="0.3">
      <c r="A1183" s="90">
        <v>44227</v>
      </c>
      <c r="B1183" s="3" t="s">
        <v>150</v>
      </c>
      <c r="C1183" s="3" t="s">
        <v>436</v>
      </c>
      <c r="D1183" s="3">
        <v>2</v>
      </c>
    </row>
    <row r="1184" spans="1:4" x14ac:dyDescent="0.3">
      <c r="A1184" s="90">
        <v>44227</v>
      </c>
      <c r="B1184" s="3" t="s">
        <v>150</v>
      </c>
      <c r="C1184" s="3" t="s">
        <v>437</v>
      </c>
      <c r="D1184" s="3">
        <v>1</v>
      </c>
    </row>
    <row r="1185" spans="1:4" x14ac:dyDescent="0.3">
      <c r="A1185" s="90">
        <v>44227</v>
      </c>
      <c r="B1185" s="3" t="s">
        <v>150</v>
      </c>
      <c r="C1185" s="3" t="s">
        <v>783</v>
      </c>
      <c r="D1185" s="3">
        <v>5</v>
      </c>
    </row>
    <row r="1186" spans="1:4" x14ac:dyDescent="0.3">
      <c r="A1186" s="90">
        <v>44227</v>
      </c>
      <c r="B1186" s="3" t="s">
        <v>150</v>
      </c>
      <c r="C1186" s="3" t="s">
        <v>650</v>
      </c>
      <c r="D1186" s="3">
        <v>2</v>
      </c>
    </row>
    <row r="1187" spans="1:4" x14ac:dyDescent="0.3">
      <c r="A1187" s="90">
        <v>44227</v>
      </c>
      <c r="B1187" s="3" t="s">
        <v>150</v>
      </c>
      <c r="C1187" s="3" t="s">
        <v>438</v>
      </c>
      <c r="D1187" s="3">
        <v>3</v>
      </c>
    </row>
    <row r="1188" spans="1:4" x14ac:dyDescent="0.3">
      <c r="A1188" s="90">
        <v>44227</v>
      </c>
      <c r="B1188" s="3" t="s">
        <v>150</v>
      </c>
      <c r="C1188" s="3" t="s">
        <v>236</v>
      </c>
      <c r="D1188" s="3">
        <v>3</v>
      </c>
    </row>
    <row r="1189" spans="1:4" x14ac:dyDescent="0.3">
      <c r="A1189" s="90">
        <v>44227</v>
      </c>
      <c r="B1189" s="3" t="s">
        <v>150</v>
      </c>
      <c r="C1189" s="3" t="s">
        <v>439</v>
      </c>
      <c r="D1189" s="3">
        <v>4</v>
      </c>
    </row>
    <row r="1190" spans="1:4" x14ac:dyDescent="0.3">
      <c r="A1190" s="90">
        <v>44227</v>
      </c>
      <c r="B1190" s="3" t="s">
        <v>150</v>
      </c>
      <c r="C1190" s="3" t="s">
        <v>651</v>
      </c>
      <c r="D1190" s="3">
        <v>2</v>
      </c>
    </row>
    <row r="1191" spans="1:4" x14ac:dyDescent="0.3">
      <c r="A1191" s="90">
        <v>44227</v>
      </c>
      <c r="B1191" s="3" t="s">
        <v>150</v>
      </c>
      <c r="C1191" s="3" t="s">
        <v>235</v>
      </c>
      <c r="D1191" s="3">
        <v>5</v>
      </c>
    </row>
    <row r="1192" spans="1:4" x14ac:dyDescent="0.3">
      <c r="A1192" s="90">
        <v>44227</v>
      </c>
      <c r="B1192" s="3" t="s">
        <v>150</v>
      </c>
      <c r="C1192" s="3" t="s">
        <v>440</v>
      </c>
      <c r="D1192" s="3">
        <v>5</v>
      </c>
    </row>
    <row r="1193" spans="1:4" x14ac:dyDescent="0.3">
      <c r="A1193" s="90">
        <v>44227</v>
      </c>
      <c r="B1193" s="3" t="s">
        <v>150</v>
      </c>
      <c r="C1193" s="3" t="s">
        <v>866</v>
      </c>
      <c r="D1193" s="3">
        <v>1</v>
      </c>
    </row>
    <row r="1194" spans="1:4" x14ac:dyDescent="0.3">
      <c r="A1194" s="90">
        <v>44227</v>
      </c>
      <c r="B1194" s="3" t="s">
        <v>150</v>
      </c>
      <c r="C1194" s="3" t="s">
        <v>234</v>
      </c>
      <c r="D1194" s="3">
        <v>152</v>
      </c>
    </row>
    <row r="1195" spans="1:4" x14ac:dyDescent="0.3">
      <c r="A1195" s="90">
        <v>44227</v>
      </c>
      <c r="B1195" s="3" t="s">
        <v>150</v>
      </c>
      <c r="C1195" s="3" t="s">
        <v>784</v>
      </c>
      <c r="D1195" s="3">
        <v>1</v>
      </c>
    </row>
    <row r="1196" spans="1:4" x14ac:dyDescent="0.3">
      <c r="A1196" s="90">
        <v>44227</v>
      </c>
      <c r="B1196" s="3" t="s">
        <v>150</v>
      </c>
      <c r="C1196" s="3" t="s">
        <v>314</v>
      </c>
      <c r="D1196" s="3">
        <v>2</v>
      </c>
    </row>
    <row r="1197" spans="1:4" x14ac:dyDescent="0.3">
      <c r="A1197" s="90">
        <v>44227</v>
      </c>
      <c r="B1197" s="3" t="s">
        <v>150</v>
      </c>
      <c r="C1197" s="3" t="s">
        <v>792</v>
      </c>
      <c r="D1197" s="3">
        <v>4</v>
      </c>
    </row>
    <row r="1198" spans="1:4" x14ac:dyDescent="0.3">
      <c r="A1198" s="90">
        <v>44227</v>
      </c>
      <c r="B1198" s="3" t="s">
        <v>150</v>
      </c>
      <c r="C1198" s="3" t="s">
        <v>1189</v>
      </c>
      <c r="D1198" s="3">
        <v>1</v>
      </c>
    </row>
    <row r="1199" spans="1:4" x14ac:dyDescent="0.3">
      <c r="A1199" s="90">
        <v>44227</v>
      </c>
      <c r="B1199" s="3" t="s">
        <v>150</v>
      </c>
      <c r="C1199" s="3" t="s">
        <v>737</v>
      </c>
      <c r="D1199" s="3">
        <v>1</v>
      </c>
    </row>
    <row r="1200" spans="1:4" x14ac:dyDescent="0.3">
      <c r="A1200" s="90">
        <v>44227</v>
      </c>
      <c r="B1200" s="3" t="s">
        <v>150</v>
      </c>
      <c r="C1200" s="3" t="s">
        <v>1158</v>
      </c>
      <c r="D1200" s="3">
        <v>1</v>
      </c>
    </row>
    <row r="1201" spans="1:4" x14ac:dyDescent="0.3">
      <c r="A1201" s="90">
        <v>44227</v>
      </c>
      <c r="B1201" s="3" t="s">
        <v>150</v>
      </c>
      <c r="C1201" s="3" t="s">
        <v>1190</v>
      </c>
      <c r="D1201" s="3">
        <v>1</v>
      </c>
    </row>
    <row r="1202" spans="1:4" x14ac:dyDescent="0.3">
      <c r="A1202" s="90">
        <v>44227</v>
      </c>
      <c r="B1202" s="3" t="s">
        <v>150</v>
      </c>
      <c r="C1202" s="3" t="s">
        <v>1185</v>
      </c>
      <c r="D1202" s="3">
        <v>34</v>
      </c>
    </row>
    <row r="1203" spans="1:4" x14ac:dyDescent="0.3">
      <c r="A1203" s="90">
        <v>44227</v>
      </c>
      <c r="B1203" s="3" t="s">
        <v>150</v>
      </c>
      <c r="C1203" s="3" t="s">
        <v>442</v>
      </c>
      <c r="D1203" s="3">
        <v>2</v>
      </c>
    </row>
    <row r="1204" spans="1:4" x14ac:dyDescent="0.3">
      <c r="A1204" s="90">
        <v>44227</v>
      </c>
      <c r="B1204" s="3" t="s">
        <v>150</v>
      </c>
      <c r="C1204" s="3" t="s">
        <v>907</v>
      </c>
      <c r="D1204" s="3">
        <v>3</v>
      </c>
    </row>
    <row r="1205" spans="1:4" x14ac:dyDescent="0.3">
      <c r="A1205" s="90">
        <v>44227</v>
      </c>
      <c r="B1205" s="3" t="s">
        <v>150</v>
      </c>
      <c r="C1205" s="3" t="s">
        <v>233</v>
      </c>
      <c r="D1205" s="3">
        <v>22</v>
      </c>
    </row>
    <row r="1206" spans="1:4" x14ac:dyDescent="0.3">
      <c r="A1206" s="90">
        <v>44227</v>
      </c>
      <c r="B1206" s="3" t="s">
        <v>150</v>
      </c>
      <c r="C1206" s="3" t="s">
        <v>445</v>
      </c>
      <c r="D1206" s="3">
        <v>1</v>
      </c>
    </row>
    <row r="1207" spans="1:4" x14ac:dyDescent="0.3">
      <c r="A1207" s="90">
        <v>44227</v>
      </c>
      <c r="B1207" s="3" t="s">
        <v>150</v>
      </c>
      <c r="C1207" s="3" t="s">
        <v>820</v>
      </c>
      <c r="D1207" s="3">
        <v>2</v>
      </c>
    </row>
    <row r="1208" spans="1:4" x14ac:dyDescent="0.3">
      <c r="A1208" s="90">
        <v>44227</v>
      </c>
      <c r="B1208" s="3" t="s">
        <v>150</v>
      </c>
      <c r="C1208" s="3" t="s">
        <v>447</v>
      </c>
      <c r="D1208" s="3">
        <v>1</v>
      </c>
    </row>
    <row r="1209" spans="1:4" x14ac:dyDescent="0.3">
      <c r="A1209" s="90">
        <v>44227</v>
      </c>
      <c r="B1209" s="3" t="s">
        <v>150</v>
      </c>
      <c r="C1209" s="3" t="s">
        <v>448</v>
      </c>
      <c r="D1209" s="3">
        <v>1</v>
      </c>
    </row>
    <row r="1210" spans="1:4" x14ac:dyDescent="0.3">
      <c r="A1210" s="90">
        <v>44227</v>
      </c>
      <c r="B1210" s="3" t="s">
        <v>150</v>
      </c>
      <c r="C1210" s="3" t="s">
        <v>449</v>
      </c>
      <c r="D1210" s="3">
        <v>1</v>
      </c>
    </row>
    <row r="1211" spans="1:4" x14ac:dyDescent="0.3">
      <c r="A1211" s="90">
        <v>44227</v>
      </c>
      <c r="B1211" s="3" t="s">
        <v>150</v>
      </c>
      <c r="C1211" s="3" t="s">
        <v>821</v>
      </c>
      <c r="D1211" s="3">
        <v>1</v>
      </c>
    </row>
    <row r="1212" spans="1:4" x14ac:dyDescent="0.3">
      <c r="A1212" s="90">
        <v>44227</v>
      </c>
      <c r="B1212" s="3" t="s">
        <v>150</v>
      </c>
      <c r="C1212" s="3" t="s">
        <v>450</v>
      </c>
      <c r="D1212" s="3">
        <v>2</v>
      </c>
    </row>
    <row r="1213" spans="1:4" x14ac:dyDescent="0.3">
      <c r="A1213" s="90">
        <v>44227</v>
      </c>
      <c r="B1213" s="3" t="s">
        <v>150</v>
      </c>
      <c r="C1213" s="3" t="s">
        <v>232</v>
      </c>
      <c r="D1213" s="3">
        <v>5</v>
      </c>
    </row>
    <row r="1214" spans="1:4" x14ac:dyDescent="0.3">
      <c r="A1214" s="90">
        <v>44227</v>
      </c>
      <c r="B1214" s="3" t="s">
        <v>150</v>
      </c>
      <c r="C1214" s="3" t="s">
        <v>727</v>
      </c>
      <c r="D1214" s="3">
        <v>3</v>
      </c>
    </row>
    <row r="1215" spans="1:4" x14ac:dyDescent="0.3">
      <c r="A1215" s="90">
        <v>44227</v>
      </c>
      <c r="B1215" s="3" t="s">
        <v>150</v>
      </c>
      <c r="C1215" s="3" t="s">
        <v>451</v>
      </c>
      <c r="D1215" s="3">
        <v>49</v>
      </c>
    </row>
    <row r="1216" spans="1:4" x14ac:dyDescent="0.3">
      <c r="A1216" s="90">
        <v>44227</v>
      </c>
      <c r="B1216" s="3" t="s">
        <v>150</v>
      </c>
      <c r="C1216" s="3" t="s">
        <v>231</v>
      </c>
      <c r="D1216" s="3">
        <v>6</v>
      </c>
    </row>
    <row r="1217" spans="1:4" x14ac:dyDescent="0.3">
      <c r="A1217" s="90">
        <v>44227</v>
      </c>
      <c r="B1217" s="3" t="s">
        <v>150</v>
      </c>
      <c r="C1217" s="3" t="s">
        <v>1159</v>
      </c>
      <c r="D1217" s="3">
        <v>4</v>
      </c>
    </row>
    <row r="1218" spans="1:4" x14ac:dyDescent="0.3">
      <c r="A1218" s="90">
        <v>44227</v>
      </c>
      <c r="B1218" s="3" t="s">
        <v>150</v>
      </c>
      <c r="C1218" s="3" t="s">
        <v>741</v>
      </c>
      <c r="D1218" s="3">
        <v>1</v>
      </c>
    </row>
    <row r="1219" spans="1:4" x14ac:dyDescent="0.3">
      <c r="A1219" s="90">
        <v>44227</v>
      </c>
      <c r="B1219" s="3" t="s">
        <v>150</v>
      </c>
      <c r="C1219" s="3" t="s">
        <v>452</v>
      </c>
      <c r="D1219" s="3">
        <v>1</v>
      </c>
    </row>
    <row r="1220" spans="1:4" x14ac:dyDescent="0.3">
      <c r="A1220" s="90">
        <v>44227</v>
      </c>
      <c r="B1220" s="3" t="s">
        <v>150</v>
      </c>
      <c r="C1220" s="3" t="s">
        <v>453</v>
      </c>
      <c r="D1220" s="3">
        <v>5</v>
      </c>
    </row>
    <row r="1221" spans="1:4" x14ac:dyDescent="0.3">
      <c r="A1221" s="90">
        <v>44227</v>
      </c>
      <c r="B1221" s="3" t="s">
        <v>150</v>
      </c>
      <c r="C1221" s="3" t="s">
        <v>229</v>
      </c>
      <c r="D1221" s="3">
        <v>6</v>
      </c>
    </row>
    <row r="1222" spans="1:4" x14ac:dyDescent="0.3">
      <c r="A1222" s="90">
        <v>44227</v>
      </c>
      <c r="B1222" s="3" t="s">
        <v>150</v>
      </c>
      <c r="C1222" s="3" t="s">
        <v>997</v>
      </c>
      <c r="D1222" s="3">
        <v>1</v>
      </c>
    </row>
    <row r="1223" spans="1:4" x14ac:dyDescent="0.3">
      <c r="A1223" s="90">
        <v>44227</v>
      </c>
      <c r="B1223" s="3" t="s">
        <v>150</v>
      </c>
      <c r="C1223" s="3" t="s">
        <v>867</v>
      </c>
      <c r="D1223" s="3">
        <v>2</v>
      </c>
    </row>
    <row r="1224" spans="1:4" x14ac:dyDescent="0.3">
      <c r="A1224" s="90">
        <v>44227</v>
      </c>
      <c r="B1224" s="3" t="s">
        <v>150</v>
      </c>
      <c r="C1224" s="3" t="s">
        <v>228</v>
      </c>
      <c r="D1224" s="3">
        <v>3</v>
      </c>
    </row>
    <row r="1225" spans="1:4" x14ac:dyDescent="0.3">
      <c r="A1225" s="90">
        <v>44227</v>
      </c>
      <c r="B1225" s="3" t="s">
        <v>150</v>
      </c>
      <c r="C1225" s="3" t="s">
        <v>227</v>
      </c>
      <c r="D1225" s="3">
        <v>7</v>
      </c>
    </row>
    <row r="1226" spans="1:4" x14ac:dyDescent="0.3">
      <c r="A1226" s="90">
        <v>44227</v>
      </c>
      <c r="B1226" s="3" t="s">
        <v>150</v>
      </c>
      <c r="C1226" s="3" t="s">
        <v>654</v>
      </c>
      <c r="D1226" s="3">
        <v>22</v>
      </c>
    </row>
    <row r="1227" spans="1:4" x14ac:dyDescent="0.3">
      <c r="A1227" s="90">
        <v>44227</v>
      </c>
      <c r="B1227" s="3" t="s">
        <v>150</v>
      </c>
      <c r="C1227" s="3" t="s">
        <v>226</v>
      </c>
      <c r="D1227" s="3">
        <v>9</v>
      </c>
    </row>
    <row r="1228" spans="1:4" x14ac:dyDescent="0.3">
      <c r="A1228" s="90">
        <v>44227</v>
      </c>
      <c r="B1228" s="3" t="s">
        <v>150</v>
      </c>
      <c r="C1228" s="3" t="s">
        <v>742</v>
      </c>
      <c r="D1228" s="3">
        <v>1</v>
      </c>
    </row>
    <row r="1229" spans="1:4" x14ac:dyDescent="0.3">
      <c r="A1229" s="90">
        <v>44227</v>
      </c>
      <c r="B1229" s="3" t="s">
        <v>150</v>
      </c>
      <c r="C1229" s="3" t="s">
        <v>455</v>
      </c>
      <c r="D1229" s="3">
        <v>5</v>
      </c>
    </row>
    <row r="1230" spans="1:4" x14ac:dyDescent="0.3">
      <c r="A1230" s="90">
        <v>44227</v>
      </c>
      <c r="B1230" s="3" t="s">
        <v>150</v>
      </c>
      <c r="C1230" s="3" t="s">
        <v>225</v>
      </c>
      <c r="D1230" s="3">
        <v>1</v>
      </c>
    </row>
    <row r="1231" spans="1:4" x14ac:dyDescent="0.3">
      <c r="A1231" s="90">
        <v>44227</v>
      </c>
      <c r="B1231" s="3" t="s">
        <v>150</v>
      </c>
      <c r="C1231" s="3" t="s">
        <v>655</v>
      </c>
      <c r="D1231" s="3">
        <v>6</v>
      </c>
    </row>
    <row r="1232" spans="1:4" x14ac:dyDescent="0.3">
      <c r="A1232" s="90">
        <v>44227</v>
      </c>
      <c r="B1232" s="3" t="s">
        <v>150</v>
      </c>
      <c r="C1232" s="3" t="s">
        <v>456</v>
      </c>
      <c r="D1232" s="3">
        <v>14</v>
      </c>
    </row>
    <row r="1233" spans="1:4" x14ac:dyDescent="0.3">
      <c r="A1233" s="90">
        <v>44227</v>
      </c>
      <c r="B1233" s="3" t="s">
        <v>150</v>
      </c>
      <c r="C1233" s="3" t="s">
        <v>457</v>
      </c>
      <c r="D1233" s="3">
        <v>1</v>
      </c>
    </row>
    <row r="1234" spans="1:4" x14ac:dyDescent="0.3">
      <c r="A1234" s="90">
        <v>44227</v>
      </c>
      <c r="B1234" s="3" t="s">
        <v>150</v>
      </c>
      <c r="C1234" s="3" t="s">
        <v>822</v>
      </c>
      <c r="D1234" s="3">
        <v>1</v>
      </c>
    </row>
    <row r="1235" spans="1:4" x14ac:dyDescent="0.3">
      <c r="A1235" s="90">
        <v>44227</v>
      </c>
      <c r="B1235" s="3" t="s">
        <v>150</v>
      </c>
      <c r="C1235" s="3" t="s">
        <v>224</v>
      </c>
      <c r="D1235" s="3">
        <v>23</v>
      </c>
    </row>
    <row r="1236" spans="1:4" x14ac:dyDescent="0.3">
      <c r="A1236" s="90">
        <v>44227</v>
      </c>
      <c r="B1236" s="3" t="s">
        <v>150</v>
      </c>
      <c r="C1236" s="3" t="s">
        <v>620</v>
      </c>
      <c r="D1236" s="3">
        <v>18</v>
      </c>
    </row>
    <row r="1237" spans="1:4" x14ac:dyDescent="0.3">
      <c r="A1237" s="90">
        <v>44227</v>
      </c>
      <c r="B1237" s="3" t="s">
        <v>150</v>
      </c>
      <c r="C1237" s="3" t="s">
        <v>458</v>
      </c>
      <c r="D1237" s="3">
        <v>67</v>
      </c>
    </row>
    <row r="1238" spans="1:4" x14ac:dyDescent="0.3">
      <c r="A1238" s="90">
        <v>44227</v>
      </c>
      <c r="B1238" s="3" t="s">
        <v>150</v>
      </c>
      <c r="C1238" s="3" t="s">
        <v>459</v>
      </c>
      <c r="D1238" s="3">
        <v>5</v>
      </c>
    </row>
    <row r="1239" spans="1:4" x14ac:dyDescent="0.3">
      <c r="A1239" s="90">
        <v>44227</v>
      </c>
      <c r="B1239" s="3" t="s">
        <v>150</v>
      </c>
      <c r="C1239" s="3" t="s">
        <v>823</v>
      </c>
      <c r="D1239" s="3">
        <v>2</v>
      </c>
    </row>
    <row r="1240" spans="1:4" x14ac:dyDescent="0.3">
      <c r="A1240" s="90">
        <v>44227</v>
      </c>
      <c r="B1240" s="3" t="s">
        <v>150</v>
      </c>
      <c r="C1240" s="3" t="s">
        <v>223</v>
      </c>
      <c r="D1240" s="3">
        <v>26</v>
      </c>
    </row>
    <row r="1241" spans="1:4" x14ac:dyDescent="0.3">
      <c r="A1241" s="90">
        <v>44227</v>
      </c>
      <c r="B1241" s="3" t="s">
        <v>150</v>
      </c>
      <c r="C1241" s="3" t="s">
        <v>461</v>
      </c>
      <c r="D1241" s="3">
        <v>35</v>
      </c>
    </row>
    <row r="1242" spans="1:4" x14ac:dyDescent="0.3">
      <c r="A1242" s="90">
        <v>44227</v>
      </c>
      <c r="B1242" s="3" t="s">
        <v>150</v>
      </c>
      <c r="C1242" s="3" t="s">
        <v>462</v>
      </c>
      <c r="D1242" s="3">
        <v>7</v>
      </c>
    </row>
    <row r="1243" spans="1:4" x14ac:dyDescent="0.3">
      <c r="A1243" s="90">
        <v>44227</v>
      </c>
      <c r="B1243" s="3" t="s">
        <v>150</v>
      </c>
      <c r="C1243" s="3" t="s">
        <v>305</v>
      </c>
      <c r="D1243" s="3">
        <v>45</v>
      </c>
    </row>
    <row r="1244" spans="1:4" x14ac:dyDescent="0.3">
      <c r="A1244" s="90">
        <v>44227</v>
      </c>
      <c r="B1244" s="3" t="s">
        <v>150</v>
      </c>
      <c r="C1244" s="3" t="s">
        <v>222</v>
      </c>
      <c r="D1244" s="3">
        <v>67</v>
      </c>
    </row>
    <row r="1245" spans="1:4" x14ac:dyDescent="0.3">
      <c r="A1245" s="90">
        <v>44227</v>
      </c>
      <c r="B1245" s="3" t="s">
        <v>150</v>
      </c>
      <c r="C1245" s="3" t="s">
        <v>658</v>
      </c>
      <c r="D1245" s="3">
        <v>2</v>
      </c>
    </row>
    <row r="1246" spans="1:4" x14ac:dyDescent="0.3">
      <c r="A1246" s="90">
        <v>44227</v>
      </c>
      <c r="B1246" s="3" t="s">
        <v>150</v>
      </c>
      <c r="C1246" s="3" t="s">
        <v>927</v>
      </c>
      <c r="D1246" s="3">
        <v>1</v>
      </c>
    </row>
    <row r="1247" spans="1:4" x14ac:dyDescent="0.3">
      <c r="A1247" s="90">
        <v>44227</v>
      </c>
      <c r="B1247" s="3" t="s">
        <v>150</v>
      </c>
      <c r="C1247" s="3" t="s">
        <v>463</v>
      </c>
      <c r="D1247" s="3">
        <v>1</v>
      </c>
    </row>
    <row r="1248" spans="1:4" x14ac:dyDescent="0.3">
      <c r="A1248" s="90">
        <v>44227</v>
      </c>
      <c r="B1248" s="3" t="s">
        <v>150</v>
      </c>
      <c r="C1248" s="3" t="s">
        <v>221</v>
      </c>
      <c r="D1248" s="3">
        <v>7</v>
      </c>
    </row>
    <row r="1249" spans="1:4" x14ac:dyDescent="0.3">
      <c r="A1249" s="90">
        <v>44227</v>
      </c>
      <c r="B1249" s="3" t="s">
        <v>150</v>
      </c>
      <c r="C1249" s="3" t="s">
        <v>935</v>
      </c>
      <c r="D1249" s="3">
        <v>1</v>
      </c>
    </row>
    <row r="1250" spans="1:4" x14ac:dyDescent="0.3">
      <c r="A1250" s="90">
        <v>44227</v>
      </c>
      <c r="B1250" s="3" t="s">
        <v>150</v>
      </c>
      <c r="C1250" s="3" t="s">
        <v>464</v>
      </c>
      <c r="D1250" s="3">
        <v>11</v>
      </c>
    </row>
    <row r="1251" spans="1:4" x14ac:dyDescent="0.3">
      <c r="A1251" s="90">
        <v>44227</v>
      </c>
      <c r="B1251" s="3" t="s">
        <v>150</v>
      </c>
      <c r="C1251" s="3" t="s">
        <v>623</v>
      </c>
      <c r="D1251" s="3">
        <v>8</v>
      </c>
    </row>
    <row r="1252" spans="1:4" x14ac:dyDescent="0.3">
      <c r="A1252" s="90">
        <v>44227</v>
      </c>
      <c r="B1252" s="3" t="s">
        <v>150</v>
      </c>
      <c r="C1252" s="3" t="s">
        <v>465</v>
      </c>
      <c r="D1252" s="3">
        <v>4</v>
      </c>
    </row>
    <row r="1253" spans="1:4" x14ac:dyDescent="0.3">
      <c r="A1253" s="90">
        <v>44227</v>
      </c>
      <c r="B1253" s="3" t="s">
        <v>150</v>
      </c>
      <c r="C1253" s="3" t="s">
        <v>936</v>
      </c>
      <c r="D1253" s="3">
        <v>1</v>
      </c>
    </row>
    <row r="1254" spans="1:4" x14ac:dyDescent="0.3">
      <c r="A1254" s="90">
        <v>44227</v>
      </c>
      <c r="B1254" s="3" t="s">
        <v>150</v>
      </c>
      <c r="C1254" s="3" t="s">
        <v>937</v>
      </c>
      <c r="D1254" s="3">
        <v>1</v>
      </c>
    </row>
    <row r="1255" spans="1:4" x14ac:dyDescent="0.3">
      <c r="A1255" s="90">
        <v>44227</v>
      </c>
      <c r="B1255" s="3" t="s">
        <v>150</v>
      </c>
      <c r="C1255" s="3" t="s">
        <v>220</v>
      </c>
      <c r="D1255" s="3">
        <v>197</v>
      </c>
    </row>
    <row r="1256" spans="1:4" x14ac:dyDescent="0.3">
      <c r="A1256" s="90">
        <v>44227</v>
      </c>
      <c r="B1256" s="3" t="s">
        <v>150</v>
      </c>
      <c r="C1256" s="3" t="s">
        <v>219</v>
      </c>
      <c r="D1256" s="3">
        <v>84</v>
      </c>
    </row>
    <row r="1257" spans="1:4" x14ac:dyDescent="0.3">
      <c r="A1257" s="90">
        <v>44227</v>
      </c>
      <c r="B1257" s="3" t="s">
        <v>150</v>
      </c>
      <c r="C1257" s="3" t="s">
        <v>1191</v>
      </c>
      <c r="D1257" s="3">
        <v>1</v>
      </c>
    </row>
    <row r="1258" spans="1:4" x14ac:dyDescent="0.3">
      <c r="A1258" s="90">
        <v>44227</v>
      </c>
      <c r="B1258" s="3" t="s">
        <v>150</v>
      </c>
      <c r="C1258" s="3" t="s">
        <v>998</v>
      </c>
      <c r="D1258" s="3">
        <v>1</v>
      </c>
    </row>
    <row r="1259" spans="1:4" x14ac:dyDescent="0.3">
      <c r="A1259" s="90">
        <v>44227</v>
      </c>
      <c r="B1259" s="3" t="s">
        <v>150</v>
      </c>
      <c r="C1259" s="3" t="s">
        <v>908</v>
      </c>
      <c r="D1259" s="3">
        <v>2</v>
      </c>
    </row>
    <row r="1260" spans="1:4" x14ac:dyDescent="0.3">
      <c r="A1260" s="90">
        <v>44227</v>
      </c>
      <c r="B1260" s="3" t="s">
        <v>150</v>
      </c>
      <c r="C1260" s="3" t="s">
        <v>218</v>
      </c>
      <c r="D1260" s="3">
        <v>83</v>
      </c>
    </row>
    <row r="1261" spans="1:4" x14ac:dyDescent="0.3">
      <c r="A1261" s="90">
        <v>44227</v>
      </c>
      <c r="B1261" s="3" t="s">
        <v>150</v>
      </c>
      <c r="C1261" s="3" t="s">
        <v>962</v>
      </c>
      <c r="D1261" s="3">
        <v>1</v>
      </c>
    </row>
    <row r="1262" spans="1:4" x14ac:dyDescent="0.3">
      <c r="A1262" s="90">
        <v>44227</v>
      </c>
      <c r="B1262" s="3" t="s">
        <v>150</v>
      </c>
      <c r="C1262" s="3" t="s">
        <v>467</v>
      </c>
      <c r="D1262" s="3">
        <v>9</v>
      </c>
    </row>
    <row r="1263" spans="1:4" x14ac:dyDescent="0.3">
      <c r="A1263" s="90">
        <v>44227</v>
      </c>
      <c r="B1263" s="3" t="s">
        <v>150</v>
      </c>
      <c r="C1263" s="3" t="s">
        <v>743</v>
      </c>
      <c r="D1263" s="3">
        <v>1</v>
      </c>
    </row>
    <row r="1264" spans="1:4" x14ac:dyDescent="0.3">
      <c r="A1264" s="90">
        <v>44227</v>
      </c>
      <c r="B1264" s="3" t="s">
        <v>150</v>
      </c>
      <c r="C1264" s="3" t="s">
        <v>468</v>
      </c>
      <c r="D1264" s="3">
        <v>10</v>
      </c>
    </row>
    <row r="1265" spans="1:4" x14ac:dyDescent="0.3">
      <c r="A1265" s="90">
        <v>44227</v>
      </c>
      <c r="B1265" s="3" t="s">
        <v>150</v>
      </c>
      <c r="C1265" s="3" t="s">
        <v>470</v>
      </c>
      <c r="D1265" s="3">
        <v>2</v>
      </c>
    </row>
    <row r="1266" spans="1:4" x14ac:dyDescent="0.3">
      <c r="A1266" s="90">
        <v>44227</v>
      </c>
      <c r="B1266" s="3" t="s">
        <v>150</v>
      </c>
      <c r="C1266" s="3" t="s">
        <v>1160</v>
      </c>
      <c r="D1266" s="3">
        <v>1</v>
      </c>
    </row>
    <row r="1267" spans="1:4" x14ac:dyDescent="0.3">
      <c r="A1267" s="90">
        <v>44227</v>
      </c>
      <c r="B1267" s="3" t="s">
        <v>150</v>
      </c>
      <c r="C1267" s="3" t="s">
        <v>1192</v>
      </c>
      <c r="D1267" s="3">
        <v>1</v>
      </c>
    </row>
    <row r="1268" spans="1:4" x14ac:dyDescent="0.3">
      <c r="A1268" s="90">
        <v>44227</v>
      </c>
      <c r="B1268" s="3" t="s">
        <v>150</v>
      </c>
      <c r="C1268" s="3" t="s">
        <v>471</v>
      </c>
      <c r="D1268" s="3">
        <v>39</v>
      </c>
    </row>
    <row r="1269" spans="1:4" x14ac:dyDescent="0.3">
      <c r="A1269" s="90">
        <v>44227</v>
      </c>
      <c r="B1269" s="3" t="s">
        <v>150</v>
      </c>
      <c r="C1269" s="3" t="s">
        <v>472</v>
      </c>
      <c r="D1269" s="3">
        <v>2</v>
      </c>
    </row>
    <row r="1270" spans="1:4" x14ac:dyDescent="0.3">
      <c r="A1270" s="90">
        <v>44227</v>
      </c>
      <c r="B1270" s="3" t="s">
        <v>150</v>
      </c>
      <c r="C1270" s="3" t="s">
        <v>473</v>
      </c>
      <c r="D1270" s="3">
        <v>1</v>
      </c>
    </row>
    <row r="1271" spans="1:4" x14ac:dyDescent="0.3">
      <c r="A1271" s="90">
        <v>44227</v>
      </c>
      <c r="B1271" s="3" t="s">
        <v>150</v>
      </c>
      <c r="C1271" s="3" t="s">
        <v>1161</v>
      </c>
      <c r="D1271" s="3">
        <v>1</v>
      </c>
    </row>
    <row r="1272" spans="1:4" x14ac:dyDescent="0.3">
      <c r="A1272" s="90">
        <v>44227</v>
      </c>
      <c r="B1272" s="3" t="s">
        <v>150</v>
      </c>
      <c r="C1272" s="3" t="s">
        <v>304</v>
      </c>
      <c r="D1272" s="3">
        <v>2</v>
      </c>
    </row>
    <row r="1273" spans="1:4" x14ac:dyDescent="0.3">
      <c r="A1273" s="90">
        <v>44227</v>
      </c>
      <c r="B1273" s="3" t="s">
        <v>150</v>
      </c>
      <c r="C1273" s="3" t="s">
        <v>744</v>
      </c>
      <c r="D1273" s="3">
        <v>1</v>
      </c>
    </row>
    <row r="1274" spans="1:4" x14ac:dyDescent="0.3">
      <c r="A1274" s="90">
        <v>44227</v>
      </c>
      <c r="B1274" s="3" t="s">
        <v>150</v>
      </c>
      <c r="C1274" s="3" t="s">
        <v>963</v>
      </c>
      <c r="D1274" s="3">
        <v>1</v>
      </c>
    </row>
    <row r="1275" spans="1:4" x14ac:dyDescent="0.3">
      <c r="A1275" s="90">
        <v>44227</v>
      </c>
      <c r="B1275" s="3" t="s">
        <v>150</v>
      </c>
      <c r="C1275" s="3" t="s">
        <v>474</v>
      </c>
      <c r="D1275" s="3">
        <v>3</v>
      </c>
    </row>
    <row r="1276" spans="1:4" x14ac:dyDescent="0.3">
      <c r="A1276" s="90">
        <v>44227</v>
      </c>
      <c r="B1276" s="3" t="s">
        <v>150</v>
      </c>
      <c r="C1276" s="3" t="s">
        <v>475</v>
      </c>
      <c r="D1276" s="3">
        <v>2</v>
      </c>
    </row>
    <row r="1277" spans="1:4" x14ac:dyDescent="0.3">
      <c r="A1277" s="90">
        <v>44227</v>
      </c>
      <c r="B1277" s="3" t="s">
        <v>150</v>
      </c>
      <c r="C1277" s="3" t="s">
        <v>785</v>
      </c>
      <c r="D1277" s="3">
        <v>38</v>
      </c>
    </row>
    <row r="1278" spans="1:4" x14ac:dyDescent="0.3">
      <c r="A1278" s="90">
        <v>44227</v>
      </c>
      <c r="B1278" s="3" t="s">
        <v>150</v>
      </c>
      <c r="C1278" s="3" t="s">
        <v>938</v>
      </c>
      <c r="D1278" s="3">
        <v>1</v>
      </c>
    </row>
    <row r="1279" spans="1:4" x14ac:dyDescent="0.3">
      <c r="A1279" s="90">
        <v>44227</v>
      </c>
      <c r="B1279" s="3" t="s">
        <v>150</v>
      </c>
      <c r="C1279" s="3" t="s">
        <v>476</v>
      </c>
      <c r="D1279" s="3">
        <v>2</v>
      </c>
    </row>
    <row r="1280" spans="1:4" x14ac:dyDescent="0.3">
      <c r="A1280" s="90">
        <v>44227</v>
      </c>
      <c r="B1280" s="3" t="s">
        <v>150</v>
      </c>
      <c r="C1280" s="3" t="s">
        <v>477</v>
      </c>
      <c r="D1280" s="3">
        <v>6</v>
      </c>
    </row>
    <row r="1281" spans="1:4" x14ac:dyDescent="0.3">
      <c r="A1281" s="90">
        <v>44227</v>
      </c>
      <c r="B1281" s="3" t="s">
        <v>150</v>
      </c>
      <c r="C1281" s="3" t="s">
        <v>745</v>
      </c>
      <c r="D1281" s="3">
        <v>1</v>
      </c>
    </row>
    <row r="1282" spans="1:4" x14ac:dyDescent="0.3">
      <c r="A1282" s="90">
        <v>44227</v>
      </c>
      <c r="B1282" s="3" t="s">
        <v>150</v>
      </c>
      <c r="C1282" s="3" t="s">
        <v>746</v>
      </c>
      <c r="D1282" s="3">
        <v>1</v>
      </c>
    </row>
    <row r="1283" spans="1:4" x14ac:dyDescent="0.3">
      <c r="A1283" s="90">
        <v>44227</v>
      </c>
      <c r="B1283" s="3" t="s">
        <v>150</v>
      </c>
      <c r="C1283" s="3" t="s">
        <v>217</v>
      </c>
      <c r="D1283" s="3">
        <v>22</v>
      </c>
    </row>
    <row r="1284" spans="1:4" x14ac:dyDescent="0.3">
      <c r="A1284" s="90">
        <v>44227</v>
      </c>
      <c r="B1284" s="3" t="s">
        <v>150</v>
      </c>
      <c r="C1284" s="3" t="s">
        <v>661</v>
      </c>
      <c r="D1284" s="3">
        <v>1</v>
      </c>
    </row>
    <row r="1285" spans="1:4" x14ac:dyDescent="0.3">
      <c r="A1285" s="90">
        <v>44227</v>
      </c>
      <c r="B1285" s="3" t="s">
        <v>150</v>
      </c>
      <c r="C1285" s="3" t="s">
        <v>478</v>
      </c>
      <c r="D1285" s="3">
        <v>1</v>
      </c>
    </row>
    <row r="1286" spans="1:4" x14ac:dyDescent="0.3">
      <c r="A1286" s="90">
        <v>44227</v>
      </c>
      <c r="B1286" s="3" t="s">
        <v>150</v>
      </c>
      <c r="C1286" s="3" t="s">
        <v>825</v>
      </c>
      <c r="D1286" s="3">
        <v>4</v>
      </c>
    </row>
    <row r="1287" spans="1:4" x14ac:dyDescent="0.3">
      <c r="A1287" s="90">
        <v>44227</v>
      </c>
      <c r="B1287" s="3" t="s">
        <v>150</v>
      </c>
      <c r="C1287" s="3" t="s">
        <v>216</v>
      </c>
      <c r="D1287" s="3">
        <v>107</v>
      </c>
    </row>
    <row r="1288" spans="1:4" x14ac:dyDescent="0.3">
      <c r="A1288" s="90">
        <v>44227</v>
      </c>
      <c r="B1288" s="3" t="s">
        <v>150</v>
      </c>
      <c r="C1288" s="3" t="s">
        <v>971</v>
      </c>
      <c r="D1288" s="3">
        <v>1</v>
      </c>
    </row>
    <row r="1289" spans="1:4" x14ac:dyDescent="0.3">
      <c r="A1289" s="90">
        <v>44227</v>
      </c>
      <c r="B1289" s="3" t="s">
        <v>150</v>
      </c>
      <c r="C1289" s="3" t="s">
        <v>480</v>
      </c>
      <c r="D1289" s="3">
        <v>1</v>
      </c>
    </row>
    <row r="1290" spans="1:4" x14ac:dyDescent="0.3">
      <c r="A1290" s="90">
        <v>44227</v>
      </c>
      <c r="B1290" s="3" t="s">
        <v>150</v>
      </c>
      <c r="C1290" s="3" t="s">
        <v>482</v>
      </c>
      <c r="D1290" s="3">
        <v>2</v>
      </c>
    </row>
    <row r="1291" spans="1:4" x14ac:dyDescent="0.3">
      <c r="A1291" s="90">
        <v>44227</v>
      </c>
      <c r="B1291" s="3" t="s">
        <v>150</v>
      </c>
      <c r="C1291" s="3" t="s">
        <v>215</v>
      </c>
      <c r="D1291" s="3">
        <v>2</v>
      </c>
    </row>
    <row r="1292" spans="1:4" x14ac:dyDescent="0.3">
      <c r="A1292" s="90">
        <v>44227</v>
      </c>
      <c r="B1292" s="3" t="s">
        <v>150</v>
      </c>
      <c r="C1292" s="3" t="s">
        <v>483</v>
      </c>
      <c r="D1292" s="3">
        <v>2</v>
      </c>
    </row>
    <row r="1293" spans="1:4" x14ac:dyDescent="0.3">
      <c r="A1293" s="90">
        <v>44227</v>
      </c>
      <c r="B1293" s="3" t="s">
        <v>150</v>
      </c>
      <c r="C1293" s="3" t="s">
        <v>662</v>
      </c>
      <c r="D1293" s="3">
        <v>1</v>
      </c>
    </row>
    <row r="1294" spans="1:4" x14ac:dyDescent="0.3">
      <c r="A1294" s="90">
        <v>44227</v>
      </c>
      <c r="B1294" s="3" t="s">
        <v>150</v>
      </c>
      <c r="C1294" s="3" t="s">
        <v>484</v>
      </c>
      <c r="D1294" s="3">
        <v>9</v>
      </c>
    </row>
    <row r="1295" spans="1:4" x14ac:dyDescent="0.3">
      <c r="A1295" s="90">
        <v>44227</v>
      </c>
      <c r="B1295" s="3" t="s">
        <v>150</v>
      </c>
      <c r="C1295" s="3" t="s">
        <v>485</v>
      </c>
      <c r="D1295" s="3">
        <v>9</v>
      </c>
    </row>
    <row r="1296" spans="1:4" x14ac:dyDescent="0.3">
      <c r="A1296" s="90">
        <v>44227</v>
      </c>
      <c r="B1296" s="3" t="s">
        <v>150</v>
      </c>
      <c r="C1296" s="3" t="s">
        <v>214</v>
      </c>
      <c r="D1296" s="3">
        <v>42</v>
      </c>
    </row>
    <row r="1297" spans="1:4" x14ac:dyDescent="0.3">
      <c r="A1297" s="90">
        <v>44227</v>
      </c>
      <c r="B1297" s="3" t="s">
        <v>150</v>
      </c>
      <c r="C1297" s="3" t="s">
        <v>939</v>
      </c>
      <c r="D1297" s="3">
        <v>1</v>
      </c>
    </row>
    <row r="1298" spans="1:4" x14ac:dyDescent="0.3">
      <c r="A1298" s="90">
        <v>44227</v>
      </c>
      <c r="B1298" s="3" t="s">
        <v>150</v>
      </c>
      <c r="C1298" s="3" t="s">
        <v>909</v>
      </c>
      <c r="D1298" s="3">
        <v>2</v>
      </c>
    </row>
    <row r="1299" spans="1:4" x14ac:dyDescent="0.3">
      <c r="A1299" s="90">
        <v>44227</v>
      </c>
      <c r="B1299" s="3" t="s">
        <v>150</v>
      </c>
      <c r="C1299" s="3" t="s">
        <v>213</v>
      </c>
      <c r="D1299" s="3">
        <v>3</v>
      </c>
    </row>
    <row r="1300" spans="1:4" x14ac:dyDescent="0.3">
      <c r="A1300" s="90">
        <v>44227</v>
      </c>
      <c r="B1300" s="3" t="s">
        <v>150</v>
      </c>
      <c r="C1300" s="3" t="s">
        <v>211</v>
      </c>
      <c r="D1300" s="3">
        <v>4</v>
      </c>
    </row>
    <row r="1301" spans="1:4" x14ac:dyDescent="0.3">
      <c r="A1301" s="90">
        <v>44227</v>
      </c>
      <c r="B1301" s="3" t="s">
        <v>150</v>
      </c>
      <c r="C1301" s="3" t="s">
        <v>731</v>
      </c>
      <c r="D1301" s="3">
        <v>1</v>
      </c>
    </row>
    <row r="1302" spans="1:4" x14ac:dyDescent="0.3">
      <c r="A1302" s="90">
        <v>44227</v>
      </c>
      <c r="B1302" s="3" t="s">
        <v>150</v>
      </c>
      <c r="C1302" s="3" t="s">
        <v>210</v>
      </c>
      <c r="D1302" s="3">
        <v>5</v>
      </c>
    </row>
    <row r="1303" spans="1:4" x14ac:dyDescent="0.3">
      <c r="A1303" s="90">
        <v>44227</v>
      </c>
      <c r="B1303" s="3" t="s">
        <v>150</v>
      </c>
      <c r="C1303" s="3" t="s">
        <v>487</v>
      </c>
      <c r="D1303" s="3">
        <v>3</v>
      </c>
    </row>
    <row r="1304" spans="1:4" x14ac:dyDescent="0.3">
      <c r="A1304" s="90">
        <v>44227</v>
      </c>
      <c r="B1304" s="3" t="s">
        <v>150</v>
      </c>
      <c r="C1304" s="3" t="s">
        <v>826</v>
      </c>
      <c r="D1304" s="3">
        <v>1</v>
      </c>
    </row>
    <row r="1305" spans="1:4" x14ac:dyDescent="0.3">
      <c r="A1305" s="90">
        <v>44227</v>
      </c>
      <c r="B1305" s="3" t="s">
        <v>150</v>
      </c>
      <c r="C1305" s="3" t="s">
        <v>209</v>
      </c>
      <c r="D1305" s="3">
        <v>20</v>
      </c>
    </row>
    <row r="1306" spans="1:4" x14ac:dyDescent="0.3">
      <c r="A1306" s="90">
        <v>44227</v>
      </c>
      <c r="B1306" s="3" t="s">
        <v>150</v>
      </c>
      <c r="C1306" s="3" t="s">
        <v>488</v>
      </c>
      <c r="D1306" s="3">
        <v>1</v>
      </c>
    </row>
    <row r="1307" spans="1:4" x14ac:dyDescent="0.3">
      <c r="A1307" s="90">
        <v>44227</v>
      </c>
      <c r="B1307" s="3" t="s">
        <v>150</v>
      </c>
      <c r="C1307" s="3" t="s">
        <v>489</v>
      </c>
      <c r="D1307" s="3">
        <v>9</v>
      </c>
    </row>
    <row r="1308" spans="1:4" x14ac:dyDescent="0.3">
      <c r="A1308" s="90">
        <v>44227</v>
      </c>
      <c r="B1308" s="3" t="s">
        <v>150</v>
      </c>
      <c r="C1308" s="3" t="s">
        <v>303</v>
      </c>
      <c r="D1308" s="3">
        <v>5</v>
      </c>
    </row>
    <row r="1309" spans="1:4" x14ac:dyDescent="0.3">
      <c r="A1309" s="90">
        <v>44227</v>
      </c>
      <c r="B1309" s="3" t="s">
        <v>150</v>
      </c>
      <c r="C1309" s="3" t="s">
        <v>940</v>
      </c>
      <c r="D1309" s="3">
        <v>1</v>
      </c>
    </row>
    <row r="1310" spans="1:4" x14ac:dyDescent="0.3">
      <c r="A1310" s="90">
        <v>44227</v>
      </c>
      <c r="B1310" s="3" t="s">
        <v>150</v>
      </c>
      <c r="C1310" s="3" t="s">
        <v>816</v>
      </c>
      <c r="D1310" s="3">
        <v>3</v>
      </c>
    </row>
    <row r="1311" spans="1:4" x14ac:dyDescent="0.3">
      <c r="A1311" s="90">
        <v>44227</v>
      </c>
      <c r="B1311" s="3" t="s">
        <v>150</v>
      </c>
      <c r="C1311" s="3" t="s">
        <v>491</v>
      </c>
      <c r="D1311" s="3">
        <v>5</v>
      </c>
    </row>
    <row r="1312" spans="1:4" x14ac:dyDescent="0.3">
      <c r="A1312" s="90">
        <v>44227</v>
      </c>
      <c r="B1312" s="3" t="s">
        <v>150</v>
      </c>
      <c r="C1312" s="3" t="s">
        <v>208</v>
      </c>
      <c r="D1312" s="3">
        <v>2</v>
      </c>
    </row>
    <row r="1313" spans="1:4" x14ac:dyDescent="0.3">
      <c r="A1313" s="90">
        <v>44227</v>
      </c>
      <c r="B1313" s="3" t="s">
        <v>150</v>
      </c>
      <c r="C1313" s="3" t="s">
        <v>492</v>
      </c>
      <c r="D1313" s="3">
        <v>4</v>
      </c>
    </row>
    <row r="1314" spans="1:4" x14ac:dyDescent="0.3">
      <c r="A1314" s="90">
        <v>44227</v>
      </c>
      <c r="B1314" s="3" t="s">
        <v>150</v>
      </c>
      <c r="C1314" s="3" t="s">
        <v>493</v>
      </c>
      <c r="D1314" s="3">
        <v>2</v>
      </c>
    </row>
    <row r="1315" spans="1:4" x14ac:dyDescent="0.3">
      <c r="A1315" s="90">
        <v>44227</v>
      </c>
      <c r="B1315" s="3" t="s">
        <v>150</v>
      </c>
      <c r="C1315" s="3" t="s">
        <v>868</v>
      </c>
      <c r="D1315" s="3">
        <v>1</v>
      </c>
    </row>
    <row r="1316" spans="1:4" x14ac:dyDescent="0.3">
      <c r="A1316" s="90">
        <v>44227</v>
      </c>
      <c r="B1316" s="3" t="s">
        <v>150</v>
      </c>
      <c r="C1316" s="3" t="s">
        <v>1162</v>
      </c>
      <c r="D1316" s="3">
        <v>1</v>
      </c>
    </row>
    <row r="1317" spans="1:4" x14ac:dyDescent="0.3">
      <c r="A1317" s="90">
        <v>44227</v>
      </c>
      <c r="B1317" s="3" t="s">
        <v>150</v>
      </c>
      <c r="C1317" s="3" t="s">
        <v>494</v>
      </c>
      <c r="D1317" s="3">
        <v>2</v>
      </c>
    </row>
    <row r="1318" spans="1:4" x14ac:dyDescent="0.3">
      <c r="A1318" s="90">
        <v>44227</v>
      </c>
      <c r="B1318" s="3" t="s">
        <v>150</v>
      </c>
      <c r="C1318" s="3" t="s">
        <v>869</v>
      </c>
      <c r="D1318" s="3">
        <v>2</v>
      </c>
    </row>
    <row r="1319" spans="1:4" x14ac:dyDescent="0.3">
      <c r="A1319" s="90">
        <v>44227</v>
      </c>
      <c r="B1319" s="3" t="s">
        <v>150</v>
      </c>
      <c r="C1319" s="3" t="s">
        <v>495</v>
      </c>
      <c r="D1319" s="3">
        <v>1</v>
      </c>
    </row>
    <row r="1320" spans="1:4" x14ac:dyDescent="0.3">
      <c r="A1320" s="90">
        <v>44227</v>
      </c>
      <c r="B1320" s="3" t="s">
        <v>150</v>
      </c>
      <c r="C1320" s="3" t="s">
        <v>999</v>
      </c>
      <c r="D1320" s="3">
        <v>1</v>
      </c>
    </row>
    <row r="1321" spans="1:4" x14ac:dyDescent="0.3">
      <c r="A1321" s="90">
        <v>44227</v>
      </c>
      <c r="B1321" s="3" t="s">
        <v>150</v>
      </c>
      <c r="C1321" s="3" t="s">
        <v>207</v>
      </c>
      <c r="D1321" s="3">
        <v>13</v>
      </c>
    </row>
    <row r="1322" spans="1:4" x14ac:dyDescent="0.3">
      <c r="A1322" s="90">
        <v>44227</v>
      </c>
      <c r="B1322" s="3" t="s">
        <v>150</v>
      </c>
      <c r="C1322" s="3" t="s">
        <v>497</v>
      </c>
      <c r="D1322" s="3">
        <v>2</v>
      </c>
    </row>
    <row r="1323" spans="1:4" x14ac:dyDescent="0.3">
      <c r="A1323" s="90">
        <v>44227</v>
      </c>
      <c r="B1323" s="3" t="s">
        <v>150</v>
      </c>
      <c r="C1323" s="3" t="s">
        <v>910</v>
      </c>
      <c r="D1323" s="3">
        <v>1</v>
      </c>
    </row>
    <row r="1324" spans="1:4" x14ac:dyDescent="0.3">
      <c r="A1324" s="90">
        <v>44227</v>
      </c>
      <c r="B1324" s="3" t="s">
        <v>150</v>
      </c>
      <c r="C1324" s="3" t="s">
        <v>624</v>
      </c>
      <c r="D1324" s="3">
        <v>17</v>
      </c>
    </row>
    <row r="1325" spans="1:4" x14ac:dyDescent="0.3">
      <c r="A1325" s="90">
        <v>44227</v>
      </c>
      <c r="B1325" s="3" t="s">
        <v>150</v>
      </c>
      <c r="C1325" s="3" t="s">
        <v>302</v>
      </c>
      <c r="D1325" s="3">
        <v>3</v>
      </c>
    </row>
    <row r="1326" spans="1:4" x14ac:dyDescent="0.3">
      <c r="A1326" s="90">
        <v>44227</v>
      </c>
      <c r="B1326" s="3" t="s">
        <v>150</v>
      </c>
      <c r="C1326" s="3" t="s">
        <v>1034</v>
      </c>
      <c r="D1326" s="3">
        <v>1</v>
      </c>
    </row>
    <row r="1327" spans="1:4" x14ac:dyDescent="0.3">
      <c r="A1327" s="90">
        <v>44227</v>
      </c>
      <c r="B1327" s="3" t="s">
        <v>150</v>
      </c>
      <c r="C1327" s="3" t="s">
        <v>498</v>
      </c>
      <c r="D1327" s="3">
        <v>2</v>
      </c>
    </row>
    <row r="1328" spans="1:4" x14ac:dyDescent="0.3">
      <c r="A1328" s="90">
        <v>44227</v>
      </c>
      <c r="B1328" s="3" t="s">
        <v>150</v>
      </c>
      <c r="C1328" s="3" t="s">
        <v>871</v>
      </c>
      <c r="D1328" s="3">
        <v>1</v>
      </c>
    </row>
    <row r="1329" spans="1:4" x14ac:dyDescent="0.3">
      <c r="A1329" s="90">
        <v>44227</v>
      </c>
      <c r="B1329" s="3" t="s">
        <v>150</v>
      </c>
      <c r="C1329" s="3" t="s">
        <v>206</v>
      </c>
      <c r="D1329" s="3">
        <v>35</v>
      </c>
    </row>
    <row r="1330" spans="1:4" x14ac:dyDescent="0.3">
      <c r="A1330" s="90">
        <v>44227</v>
      </c>
      <c r="B1330" s="3" t="s">
        <v>150</v>
      </c>
      <c r="C1330" s="3" t="s">
        <v>928</v>
      </c>
      <c r="D1330" s="3">
        <v>1</v>
      </c>
    </row>
    <row r="1331" spans="1:4" x14ac:dyDescent="0.3">
      <c r="A1331" s="90">
        <v>44227</v>
      </c>
      <c r="B1331" s="3" t="s">
        <v>150</v>
      </c>
      <c r="C1331" s="3" t="s">
        <v>872</v>
      </c>
      <c r="D1331" s="3">
        <v>3</v>
      </c>
    </row>
    <row r="1332" spans="1:4" x14ac:dyDescent="0.3">
      <c r="A1332" s="90">
        <v>44227</v>
      </c>
      <c r="B1332" s="3" t="s">
        <v>150</v>
      </c>
      <c r="C1332" s="3" t="s">
        <v>205</v>
      </c>
      <c r="D1332" s="3">
        <v>30</v>
      </c>
    </row>
    <row r="1333" spans="1:4" x14ac:dyDescent="0.3">
      <c r="A1333" s="90">
        <v>44227</v>
      </c>
      <c r="B1333" s="3" t="s">
        <v>150</v>
      </c>
      <c r="C1333" s="3" t="s">
        <v>873</v>
      </c>
      <c r="D1333" s="3">
        <v>1</v>
      </c>
    </row>
    <row r="1334" spans="1:4" x14ac:dyDescent="0.3">
      <c r="A1334" s="90">
        <v>44227</v>
      </c>
      <c r="B1334" s="3" t="s">
        <v>150</v>
      </c>
      <c r="C1334" s="3" t="s">
        <v>499</v>
      </c>
      <c r="D1334" s="3">
        <v>1</v>
      </c>
    </row>
    <row r="1335" spans="1:4" x14ac:dyDescent="0.3">
      <c r="A1335" s="90">
        <v>44227</v>
      </c>
      <c r="B1335" s="3" t="s">
        <v>150</v>
      </c>
      <c r="C1335" s="3" t="s">
        <v>204</v>
      </c>
      <c r="D1335" s="3">
        <v>23</v>
      </c>
    </row>
    <row r="1336" spans="1:4" x14ac:dyDescent="0.3">
      <c r="A1336" s="90">
        <v>44227</v>
      </c>
      <c r="B1336" s="3" t="s">
        <v>150</v>
      </c>
      <c r="C1336" s="3" t="s">
        <v>500</v>
      </c>
      <c r="D1336" s="3">
        <v>1</v>
      </c>
    </row>
    <row r="1337" spans="1:4" x14ac:dyDescent="0.3">
      <c r="A1337" s="90">
        <v>44227</v>
      </c>
      <c r="B1337" s="3" t="s">
        <v>150</v>
      </c>
      <c r="C1337" s="3" t="s">
        <v>203</v>
      </c>
      <c r="D1337" s="3">
        <v>84</v>
      </c>
    </row>
    <row r="1338" spans="1:4" x14ac:dyDescent="0.3">
      <c r="A1338" s="90">
        <v>44227</v>
      </c>
      <c r="B1338" s="3" t="s">
        <v>150</v>
      </c>
      <c r="C1338" s="3" t="s">
        <v>860</v>
      </c>
      <c r="D1338" s="3">
        <v>1</v>
      </c>
    </row>
    <row r="1339" spans="1:4" x14ac:dyDescent="0.3">
      <c r="A1339" s="90">
        <v>44227</v>
      </c>
      <c r="B1339" s="3" t="s">
        <v>150</v>
      </c>
      <c r="C1339" s="3" t="s">
        <v>748</v>
      </c>
      <c r="D1339" s="3">
        <v>10</v>
      </c>
    </row>
    <row r="1340" spans="1:4" x14ac:dyDescent="0.3">
      <c r="A1340" s="90">
        <v>44227</v>
      </c>
      <c r="B1340" s="3" t="s">
        <v>150</v>
      </c>
      <c r="C1340" s="3" t="s">
        <v>503</v>
      </c>
      <c r="D1340" s="3">
        <v>2</v>
      </c>
    </row>
    <row r="1341" spans="1:4" x14ac:dyDescent="0.3">
      <c r="A1341" s="90">
        <v>44227</v>
      </c>
      <c r="B1341" s="3" t="s">
        <v>150</v>
      </c>
      <c r="C1341" s="3" t="s">
        <v>827</v>
      </c>
      <c r="D1341" s="3">
        <v>1</v>
      </c>
    </row>
    <row r="1342" spans="1:4" x14ac:dyDescent="0.3">
      <c r="A1342" s="90">
        <v>44227</v>
      </c>
      <c r="B1342" s="3" t="s">
        <v>150</v>
      </c>
      <c r="C1342" s="3" t="s">
        <v>663</v>
      </c>
      <c r="D1342" s="3">
        <v>3</v>
      </c>
    </row>
    <row r="1343" spans="1:4" x14ac:dyDescent="0.3">
      <c r="A1343" s="90">
        <v>44227</v>
      </c>
      <c r="B1343" s="3" t="s">
        <v>150</v>
      </c>
      <c r="C1343" s="3" t="s">
        <v>828</v>
      </c>
      <c r="D1343" s="3">
        <v>1</v>
      </c>
    </row>
    <row r="1344" spans="1:4" x14ac:dyDescent="0.3">
      <c r="A1344" s="90">
        <v>44227</v>
      </c>
      <c r="B1344" s="3" t="s">
        <v>150</v>
      </c>
      <c r="C1344" s="3" t="s">
        <v>504</v>
      </c>
      <c r="D1344" s="3">
        <v>5</v>
      </c>
    </row>
    <row r="1345" spans="1:4" x14ac:dyDescent="0.3">
      <c r="A1345" s="90">
        <v>44227</v>
      </c>
      <c r="B1345" s="3" t="s">
        <v>150</v>
      </c>
      <c r="C1345" s="3" t="s">
        <v>505</v>
      </c>
      <c r="D1345" s="3">
        <v>2</v>
      </c>
    </row>
    <row r="1346" spans="1:4" x14ac:dyDescent="0.3">
      <c r="A1346" s="90">
        <v>44227</v>
      </c>
      <c r="B1346" s="3" t="s">
        <v>150</v>
      </c>
      <c r="C1346" s="3" t="s">
        <v>1193</v>
      </c>
      <c r="D1346" s="3">
        <v>1</v>
      </c>
    </row>
    <row r="1347" spans="1:4" x14ac:dyDescent="0.3">
      <c r="A1347" s="90">
        <v>44227</v>
      </c>
      <c r="B1347" s="3" t="s">
        <v>150</v>
      </c>
      <c r="C1347" s="3" t="s">
        <v>507</v>
      </c>
      <c r="D1347" s="3">
        <v>2</v>
      </c>
    </row>
    <row r="1348" spans="1:4" x14ac:dyDescent="0.3">
      <c r="A1348" s="90">
        <v>44227</v>
      </c>
      <c r="B1348" s="3" t="s">
        <v>150</v>
      </c>
      <c r="C1348" s="3" t="s">
        <v>911</v>
      </c>
      <c r="D1348" s="3">
        <v>4</v>
      </c>
    </row>
    <row r="1349" spans="1:4" x14ac:dyDescent="0.3">
      <c r="A1349" s="90">
        <v>44227</v>
      </c>
      <c r="B1349" s="3" t="s">
        <v>150</v>
      </c>
      <c r="C1349" s="3" t="s">
        <v>875</v>
      </c>
      <c r="D1349" s="3">
        <v>2</v>
      </c>
    </row>
    <row r="1350" spans="1:4" x14ac:dyDescent="0.3">
      <c r="A1350" s="90">
        <v>44227</v>
      </c>
      <c r="B1350" s="3" t="s">
        <v>150</v>
      </c>
      <c r="C1350" s="3" t="s">
        <v>508</v>
      </c>
      <c r="D1350" s="3">
        <v>2</v>
      </c>
    </row>
    <row r="1351" spans="1:4" x14ac:dyDescent="0.3">
      <c r="A1351" s="90">
        <v>44227</v>
      </c>
      <c r="B1351" s="3" t="s">
        <v>150</v>
      </c>
      <c r="C1351" s="3" t="s">
        <v>983</v>
      </c>
      <c r="D1351" s="3">
        <v>1</v>
      </c>
    </row>
    <row r="1352" spans="1:4" x14ac:dyDescent="0.3">
      <c r="A1352" s="90">
        <v>44227</v>
      </c>
      <c r="B1352" s="3" t="s">
        <v>150</v>
      </c>
      <c r="C1352" s="3" t="s">
        <v>749</v>
      </c>
      <c r="D1352" s="3">
        <v>1</v>
      </c>
    </row>
    <row r="1353" spans="1:4" x14ac:dyDescent="0.3">
      <c r="A1353" s="90">
        <v>44227</v>
      </c>
      <c r="B1353" s="3" t="s">
        <v>150</v>
      </c>
      <c r="C1353" s="3" t="s">
        <v>1163</v>
      </c>
      <c r="D1353" s="3">
        <v>1</v>
      </c>
    </row>
    <row r="1354" spans="1:4" x14ac:dyDescent="0.3">
      <c r="A1354" s="90">
        <v>44227</v>
      </c>
      <c r="B1354" s="3" t="s">
        <v>150</v>
      </c>
      <c r="C1354" s="3" t="s">
        <v>876</v>
      </c>
      <c r="D1354" s="3">
        <v>3</v>
      </c>
    </row>
    <row r="1355" spans="1:4" x14ac:dyDescent="0.3">
      <c r="A1355" s="90">
        <v>44227</v>
      </c>
      <c r="B1355" s="3" t="s">
        <v>150</v>
      </c>
      <c r="C1355" s="3" t="s">
        <v>912</v>
      </c>
      <c r="D1355" s="3">
        <v>2</v>
      </c>
    </row>
    <row r="1356" spans="1:4" x14ac:dyDescent="0.3">
      <c r="A1356" s="90">
        <v>44227</v>
      </c>
      <c r="B1356" s="3" t="s">
        <v>150</v>
      </c>
      <c r="C1356" s="3" t="s">
        <v>1164</v>
      </c>
      <c r="D1356" s="3">
        <v>1</v>
      </c>
    </row>
    <row r="1357" spans="1:4" x14ac:dyDescent="0.3">
      <c r="A1357" s="90">
        <v>44227</v>
      </c>
      <c r="B1357" s="3" t="s">
        <v>150</v>
      </c>
      <c r="C1357" s="3" t="s">
        <v>510</v>
      </c>
      <c r="D1357" s="3">
        <v>8</v>
      </c>
    </row>
    <row r="1358" spans="1:4" x14ac:dyDescent="0.3">
      <c r="A1358" s="90">
        <v>44227</v>
      </c>
      <c r="B1358" s="3" t="s">
        <v>150</v>
      </c>
      <c r="C1358" s="3" t="s">
        <v>1037</v>
      </c>
      <c r="D1358" s="3">
        <v>13</v>
      </c>
    </row>
    <row r="1359" spans="1:4" x14ac:dyDescent="0.3">
      <c r="A1359" s="90">
        <v>44227</v>
      </c>
      <c r="B1359" s="3" t="s">
        <v>150</v>
      </c>
      <c r="C1359" s="3" t="s">
        <v>511</v>
      </c>
      <c r="D1359" s="3">
        <v>8</v>
      </c>
    </row>
    <row r="1360" spans="1:4" x14ac:dyDescent="0.3">
      <c r="A1360" s="90">
        <v>44227</v>
      </c>
      <c r="B1360" s="3" t="s">
        <v>150</v>
      </c>
      <c r="C1360" s="3" t="s">
        <v>202</v>
      </c>
      <c r="D1360" s="3">
        <v>113</v>
      </c>
    </row>
    <row r="1361" spans="1:4" x14ac:dyDescent="0.3">
      <c r="A1361" s="90">
        <v>44227</v>
      </c>
      <c r="B1361" s="3" t="s">
        <v>150</v>
      </c>
      <c r="C1361" s="3" t="s">
        <v>829</v>
      </c>
      <c r="D1361" s="3">
        <v>6</v>
      </c>
    </row>
    <row r="1362" spans="1:4" x14ac:dyDescent="0.3">
      <c r="A1362" s="90">
        <v>44227</v>
      </c>
      <c r="B1362" s="3" t="s">
        <v>150</v>
      </c>
      <c r="C1362" s="3" t="s">
        <v>941</v>
      </c>
      <c r="D1362" s="3">
        <v>1</v>
      </c>
    </row>
    <row r="1363" spans="1:4" x14ac:dyDescent="0.3">
      <c r="A1363" s="90">
        <v>44227</v>
      </c>
      <c r="B1363" s="3" t="s">
        <v>150</v>
      </c>
      <c r="C1363" s="3" t="s">
        <v>830</v>
      </c>
      <c r="D1363" s="3">
        <v>3</v>
      </c>
    </row>
    <row r="1364" spans="1:4" x14ac:dyDescent="0.3">
      <c r="A1364" s="90">
        <v>44227</v>
      </c>
      <c r="B1364" s="3" t="s">
        <v>150</v>
      </c>
      <c r="C1364" s="3" t="s">
        <v>201</v>
      </c>
      <c r="D1364" s="3">
        <v>40</v>
      </c>
    </row>
    <row r="1365" spans="1:4" x14ac:dyDescent="0.3">
      <c r="A1365" s="90">
        <v>44227</v>
      </c>
      <c r="B1365" s="3" t="s">
        <v>150</v>
      </c>
      <c r="C1365" s="3" t="s">
        <v>796</v>
      </c>
      <c r="D1365" s="3">
        <v>4</v>
      </c>
    </row>
    <row r="1366" spans="1:4" x14ac:dyDescent="0.3">
      <c r="A1366" s="90">
        <v>44227</v>
      </c>
      <c r="B1366" s="3" t="s">
        <v>150</v>
      </c>
      <c r="C1366" s="3" t="s">
        <v>514</v>
      </c>
      <c r="D1366" s="3">
        <v>1</v>
      </c>
    </row>
    <row r="1367" spans="1:4" x14ac:dyDescent="0.3">
      <c r="A1367" s="90">
        <v>44227</v>
      </c>
      <c r="B1367" s="3" t="s">
        <v>150</v>
      </c>
      <c r="C1367" s="3" t="s">
        <v>877</v>
      </c>
      <c r="D1367" s="3">
        <v>3</v>
      </c>
    </row>
    <row r="1368" spans="1:4" x14ac:dyDescent="0.3">
      <c r="A1368" s="90">
        <v>44227</v>
      </c>
      <c r="B1368" s="3" t="s">
        <v>150</v>
      </c>
      <c r="C1368" s="3" t="s">
        <v>200</v>
      </c>
      <c r="D1368" s="3">
        <v>11</v>
      </c>
    </row>
    <row r="1369" spans="1:4" x14ac:dyDescent="0.3">
      <c r="A1369" s="90">
        <v>44227</v>
      </c>
      <c r="B1369" s="3" t="s">
        <v>150</v>
      </c>
      <c r="C1369" s="3" t="s">
        <v>831</v>
      </c>
      <c r="D1369" s="3">
        <v>2</v>
      </c>
    </row>
    <row r="1370" spans="1:4" x14ac:dyDescent="0.3">
      <c r="A1370" s="90">
        <v>44227</v>
      </c>
      <c r="B1370" s="3" t="s">
        <v>150</v>
      </c>
      <c r="C1370" s="3" t="s">
        <v>199</v>
      </c>
      <c r="D1370" s="3">
        <v>1</v>
      </c>
    </row>
    <row r="1371" spans="1:4" x14ac:dyDescent="0.3">
      <c r="A1371" s="90">
        <v>44227</v>
      </c>
      <c r="B1371" s="3" t="s">
        <v>150</v>
      </c>
      <c r="C1371" s="3" t="s">
        <v>516</v>
      </c>
      <c r="D1371" s="3">
        <v>16</v>
      </c>
    </row>
    <row r="1372" spans="1:4" x14ac:dyDescent="0.3">
      <c r="A1372" s="90">
        <v>44227</v>
      </c>
      <c r="B1372" s="3" t="s">
        <v>150</v>
      </c>
      <c r="C1372" s="3" t="s">
        <v>1194</v>
      </c>
      <c r="D1372" s="3">
        <v>1</v>
      </c>
    </row>
    <row r="1373" spans="1:4" x14ac:dyDescent="0.3">
      <c r="A1373" s="90">
        <v>44227</v>
      </c>
      <c r="B1373" s="3" t="s">
        <v>150</v>
      </c>
      <c r="C1373" s="3" t="s">
        <v>832</v>
      </c>
      <c r="D1373" s="3">
        <v>4</v>
      </c>
    </row>
    <row r="1374" spans="1:4" x14ac:dyDescent="0.3">
      <c r="A1374" s="90">
        <v>44227</v>
      </c>
      <c r="B1374" s="3" t="s">
        <v>150</v>
      </c>
      <c r="C1374" s="3" t="s">
        <v>517</v>
      </c>
      <c r="D1374" s="3">
        <v>3</v>
      </c>
    </row>
    <row r="1375" spans="1:4" x14ac:dyDescent="0.3">
      <c r="A1375" s="90">
        <v>44227</v>
      </c>
      <c r="B1375" s="3" t="s">
        <v>150</v>
      </c>
      <c r="C1375" s="3" t="s">
        <v>518</v>
      </c>
      <c r="D1375" s="3">
        <v>1</v>
      </c>
    </row>
    <row r="1376" spans="1:4" x14ac:dyDescent="0.3">
      <c r="A1376" s="90">
        <v>44227</v>
      </c>
      <c r="B1376" s="3" t="s">
        <v>150</v>
      </c>
      <c r="C1376" s="3" t="s">
        <v>519</v>
      </c>
      <c r="D1376" s="3">
        <v>1</v>
      </c>
    </row>
    <row r="1377" spans="1:4" x14ac:dyDescent="0.3">
      <c r="A1377" s="90">
        <v>44227</v>
      </c>
      <c r="B1377" s="3" t="s">
        <v>150</v>
      </c>
      <c r="C1377" s="3" t="s">
        <v>942</v>
      </c>
      <c r="D1377" s="3">
        <v>1</v>
      </c>
    </row>
    <row r="1378" spans="1:4" x14ac:dyDescent="0.3">
      <c r="A1378" s="90">
        <v>44227</v>
      </c>
      <c r="B1378" s="3" t="s">
        <v>150</v>
      </c>
      <c r="C1378" s="3" t="s">
        <v>943</v>
      </c>
      <c r="D1378" s="3">
        <v>1</v>
      </c>
    </row>
    <row r="1379" spans="1:4" x14ac:dyDescent="0.3">
      <c r="A1379" s="90">
        <v>44227</v>
      </c>
      <c r="B1379" s="3" t="s">
        <v>150</v>
      </c>
      <c r="C1379" s="3" t="s">
        <v>198</v>
      </c>
      <c r="D1379" s="3">
        <v>2</v>
      </c>
    </row>
    <row r="1380" spans="1:4" x14ac:dyDescent="0.3">
      <c r="A1380" s="90">
        <v>44227</v>
      </c>
      <c r="B1380" s="3" t="s">
        <v>150</v>
      </c>
      <c r="C1380" s="3" t="s">
        <v>667</v>
      </c>
      <c r="D1380" s="3">
        <v>1</v>
      </c>
    </row>
    <row r="1381" spans="1:4" x14ac:dyDescent="0.3">
      <c r="A1381" s="90">
        <v>44227</v>
      </c>
      <c r="B1381" s="3" t="s">
        <v>150</v>
      </c>
      <c r="C1381" s="3" t="s">
        <v>788</v>
      </c>
      <c r="D1381" s="3">
        <v>1</v>
      </c>
    </row>
    <row r="1382" spans="1:4" x14ac:dyDescent="0.3">
      <c r="A1382" s="90">
        <v>44227</v>
      </c>
      <c r="B1382" s="3" t="s">
        <v>150</v>
      </c>
      <c r="C1382" s="3" t="s">
        <v>1042</v>
      </c>
      <c r="D1382" s="3">
        <v>3</v>
      </c>
    </row>
    <row r="1383" spans="1:4" x14ac:dyDescent="0.3">
      <c r="A1383" s="90">
        <v>44227</v>
      </c>
      <c r="B1383" s="3" t="s">
        <v>150</v>
      </c>
      <c r="C1383" s="3" t="s">
        <v>861</v>
      </c>
      <c r="D1383" s="3">
        <v>2</v>
      </c>
    </row>
    <row r="1384" spans="1:4" x14ac:dyDescent="0.3">
      <c r="A1384" s="90">
        <v>44227</v>
      </c>
      <c r="B1384" s="3" t="s">
        <v>150</v>
      </c>
      <c r="C1384" s="3" t="s">
        <v>878</v>
      </c>
      <c r="D1384" s="3">
        <v>1</v>
      </c>
    </row>
    <row r="1385" spans="1:4" x14ac:dyDescent="0.3">
      <c r="A1385" s="90">
        <v>44227</v>
      </c>
      <c r="B1385" s="3" t="s">
        <v>150</v>
      </c>
      <c r="C1385" s="3" t="s">
        <v>706</v>
      </c>
      <c r="D1385" s="3">
        <v>1</v>
      </c>
    </row>
    <row r="1386" spans="1:4" x14ac:dyDescent="0.3">
      <c r="A1386" s="90">
        <v>44227</v>
      </c>
      <c r="B1386" s="3" t="s">
        <v>150</v>
      </c>
      <c r="C1386" s="3" t="s">
        <v>522</v>
      </c>
      <c r="D1386" s="3">
        <v>1</v>
      </c>
    </row>
    <row r="1387" spans="1:4" x14ac:dyDescent="0.3">
      <c r="A1387" s="90">
        <v>44227</v>
      </c>
      <c r="B1387" s="3" t="s">
        <v>150</v>
      </c>
      <c r="C1387" s="3" t="s">
        <v>668</v>
      </c>
      <c r="D1387" s="3">
        <v>1</v>
      </c>
    </row>
    <row r="1388" spans="1:4" x14ac:dyDescent="0.3">
      <c r="A1388" s="90">
        <v>44227</v>
      </c>
      <c r="B1388" s="3" t="s">
        <v>150</v>
      </c>
      <c r="C1388" s="3" t="s">
        <v>627</v>
      </c>
      <c r="D1388" s="3">
        <v>2</v>
      </c>
    </row>
    <row r="1389" spans="1:4" x14ac:dyDescent="0.3">
      <c r="A1389" s="90">
        <v>44227</v>
      </c>
      <c r="B1389" s="3" t="s">
        <v>150</v>
      </c>
      <c r="C1389" s="3" t="s">
        <v>523</v>
      </c>
      <c r="D1389" s="3">
        <v>2</v>
      </c>
    </row>
    <row r="1390" spans="1:4" x14ac:dyDescent="0.3">
      <c r="A1390" s="90">
        <v>44227</v>
      </c>
      <c r="B1390" s="3" t="s">
        <v>150</v>
      </c>
      <c r="C1390" s="3" t="s">
        <v>1195</v>
      </c>
      <c r="D1390" s="3">
        <v>1</v>
      </c>
    </row>
    <row r="1391" spans="1:4" x14ac:dyDescent="0.3">
      <c r="A1391" s="90">
        <v>44227</v>
      </c>
      <c r="B1391" s="3" t="s">
        <v>150</v>
      </c>
      <c r="C1391" s="3" t="s">
        <v>197</v>
      </c>
      <c r="D1391" s="3">
        <v>5</v>
      </c>
    </row>
    <row r="1392" spans="1:4" x14ac:dyDescent="0.3">
      <c r="A1392" s="90">
        <v>44227</v>
      </c>
      <c r="B1392" s="3" t="s">
        <v>150</v>
      </c>
      <c r="C1392" s="3" t="s">
        <v>669</v>
      </c>
      <c r="D1392" s="3">
        <v>3</v>
      </c>
    </row>
    <row r="1393" spans="1:4" x14ac:dyDescent="0.3">
      <c r="A1393" s="90">
        <v>44227</v>
      </c>
      <c r="B1393" s="3" t="s">
        <v>150</v>
      </c>
      <c r="C1393" s="3" t="s">
        <v>196</v>
      </c>
      <c r="D1393" s="3">
        <v>23</v>
      </c>
    </row>
    <row r="1394" spans="1:4" x14ac:dyDescent="0.3">
      <c r="A1394" s="90">
        <v>44227</v>
      </c>
      <c r="B1394" s="3" t="s">
        <v>150</v>
      </c>
      <c r="C1394" s="3" t="s">
        <v>834</v>
      </c>
      <c r="D1394" s="3">
        <v>3</v>
      </c>
    </row>
    <row r="1395" spans="1:4" x14ac:dyDescent="0.3">
      <c r="A1395" s="90">
        <v>44227</v>
      </c>
      <c r="B1395" s="3" t="s">
        <v>150</v>
      </c>
      <c r="C1395" s="3" t="s">
        <v>1196</v>
      </c>
      <c r="D1395" s="3">
        <v>2</v>
      </c>
    </row>
    <row r="1396" spans="1:4" x14ac:dyDescent="0.3">
      <c r="A1396" s="90">
        <v>44227</v>
      </c>
      <c r="B1396" s="3" t="s">
        <v>150</v>
      </c>
      <c r="C1396" s="3" t="s">
        <v>525</v>
      </c>
      <c r="D1396" s="3">
        <v>1</v>
      </c>
    </row>
    <row r="1397" spans="1:4" x14ac:dyDescent="0.3">
      <c r="A1397" s="90">
        <v>44227</v>
      </c>
      <c r="B1397" s="3" t="s">
        <v>150</v>
      </c>
      <c r="C1397" s="3" t="s">
        <v>879</v>
      </c>
      <c r="D1397" s="3">
        <v>1</v>
      </c>
    </row>
    <row r="1398" spans="1:4" x14ac:dyDescent="0.3">
      <c r="A1398" s="90">
        <v>44227</v>
      </c>
      <c r="B1398" s="3" t="s">
        <v>150</v>
      </c>
      <c r="C1398" s="3" t="s">
        <v>752</v>
      </c>
      <c r="D1398" s="3">
        <v>1</v>
      </c>
    </row>
    <row r="1399" spans="1:4" x14ac:dyDescent="0.3">
      <c r="A1399" s="90">
        <v>44227</v>
      </c>
      <c r="B1399" s="3" t="s">
        <v>150</v>
      </c>
      <c r="C1399" s="3" t="s">
        <v>195</v>
      </c>
      <c r="D1399" s="3">
        <v>14</v>
      </c>
    </row>
    <row r="1400" spans="1:4" x14ac:dyDescent="0.3">
      <c r="A1400" s="90">
        <v>44227</v>
      </c>
      <c r="B1400" s="3" t="s">
        <v>150</v>
      </c>
      <c r="C1400" s="3" t="s">
        <v>194</v>
      </c>
      <c r="D1400" s="3">
        <v>4</v>
      </c>
    </row>
    <row r="1401" spans="1:4" x14ac:dyDescent="0.3">
      <c r="A1401" s="90">
        <v>44227</v>
      </c>
      <c r="B1401" s="3" t="s">
        <v>150</v>
      </c>
      <c r="C1401" s="3" t="s">
        <v>1197</v>
      </c>
      <c r="D1401" s="3">
        <v>1</v>
      </c>
    </row>
    <row r="1402" spans="1:4" x14ac:dyDescent="0.3">
      <c r="A1402" s="90">
        <v>44227</v>
      </c>
      <c r="B1402" s="3" t="s">
        <v>150</v>
      </c>
      <c r="C1402" s="3" t="s">
        <v>526</v>
      </c>
      <c r="D1402" s="3">
        <v>1</v>
      </c>
    </row>
    <row r="1403" spans="1:4" x14ac:dyDescent="0.3">
      <c r="A1403" s="90">
        <v>44227</v>
      </c>
      <c r="B1403" s="3" t="s">
        <v>150</v>
      </c>
      <c r="C1403" s="3" t="s">
        <v>835</v>
      </c>
      <c r="D1403" s="3">
        <v>3</v>
      </c>
    </row>
    <row r="1404" spans="1:4" x14ac:dyDescent="0.3">
      <c r="A1404" s="90">
        <v>44227</v>
      </c>
      <c r="B1404" s="3" t="s">
        <v>150</v>
      </c>
      <c r="C1404" s="3" t="s">
        <v>527</v>
      </c>
      <c r="D1404" s="3">
        <v>1</v>
      </c>
    </row>
    <row r="1405" spans="1:4" x14ac:dyDescent="0.3">
      <c r="A1405" s="90">
        <v>44227</v>
      </c>
      <c r="B1405" s="3" t="s">
        <v>150</v>
      </c>
      <c r="C1405" s="3" t="s">
        <v>628</v>
      </c>
      <c r="D1405" s="3">
        <v>4</v>
      </c>
    </row>
    <row r="1406" spans="1:4" x14ac:dyDescent="0.3">
      <c r="A1406" s="90">
        <v>44227</v>
      </c>
      <c r="B1406" s="3" t="s">
        <v>150</v>
      </c>
      <c r="C1406" s="3" t="s">
        <v>836</v>
      </c>
      <c r="D1406" s="3">
        <v>4</v>
      </c>
    </row>
    <row r="1407" spans="1:4" x14ac:dyDescent="0.3">
      <c r="A1407" s="90">
        <v>44227</v>
      </c>
      <c r="B1407" s="3" t="s">
        <v>150</v>
      </c>
      <c r="C1407" s="3" t="s">
        <v>913</v>
      </c>
      <c r="D1407" s="3">
        <v>1</v>
      </c>
    </row>
    <row r="1408" spans="1:4" x14ac:dyDescent="0.3">
      <c r="A1408" s="90">
        <v>44227</v>
      </c>
      <c r="B1408" s="3" t="s">
        <v>150</v>
      </c>
      <c r="C1408" s="3" t="s">
        <v>753</v>
      </c>
      <c r="D1408" s="3">
        <v>1</v>
      </c>
    </row>
    <row r="1409" spans="1:4" x14ac:dyDescent="0.3">
      <c r="A1409" s="90">
        <v>44227</v>
      </c>
      <c r="B1409" s="3" t="s">
        <v>150</v>
      </c>
      <c r="C1409" s="3" t="s">
        <v>528</v>
      </c>
      <c r="D1409" s="3">
        <v>3</v>
      </c>
    </row>
    <row r="1410" spans="1:4" x14ac:dyDescent="0.3">
      <c r="A1410" s="90">
        <v>44227</v>
      </c>
      <c r="B1410" s="3" t="s">
        <v>150</v>
      </c>
      <c r="C1410" s="3" t="s">
        <v>529</v>
      </c>
      <c r="D1410" s="3">
        <v>33</v>
      </c>
    </row>
    <row r="1411" spans="1:4" x14ac:dyDescent="0.3">
      <c r="A1411" s="90">
        <v>44227</v>
      </c>
      <c r="B1411" s="3" t="s">
        <v>150</v>
      </c>
      <c r="C1411" s="3" t="s">
        <v>880</v>
      </c>
      <c r="D1411" s="3">
        <v>1</v>
      </c>
    </row>
    <row r="1412" spans="1:4" x14ac:dyDescent="0.3">
      <c r="A1412" s="90">
        <v>44227</v>
      </c>
      <c r="B1412" s="3" t="s">
        <v>150</v>
      </c>
      <c r="C1412" s="3" t="s">
        <v>193</v>
      </c>
      <c r="D1412" s="3">
        <v>13</v>
      </c>
    </row>
    <row r="1413" spans="1:4" x14ac:dyDescent="0.3">
      <c r="A1413" s="90">
        <v>44227</v>
      </c>
      <c r="B1413" s="3" t="s">
        <v>150</v>
      </c>
      <c r="C1413" s="3" t="s">
        <v>192</v>
      </c>
      <c r="D1413" s="3">
        <v>7</v>
      </c>
    </row>
    <row r="1414" spans="1:4" x14ac:dyDescent="0.3">
      <c r="A1414" s="90">
        <v>44227</v>
      </c>
      <c r="B1414" s="3" t="s">
        <v>150</v>
      </c>
      <c r="C1414" s="3" t="s">
        <v>712</v>
      </c>
      <c r="D1414" s="3">
        <v>2</v>
      </c>
    </row>
    <row r="1415" spans="1:4" x14ac:dyDescent="0.3">
      <c r="A1415" s="90">
        <v>44227</v>
      </c>
      <c r="B1415" s="3" t="s">
        <v>150</v>
      </c>
      <c r="C1415" s="3" t="s">
        <v>670</v>
      </c>
      <c r="D1415" s="3">
        <v>1</v>
      </c>
    </row>
    <row r="1416" spans="1:4" x14ac:dyDescent="0.3">
      <c r="A1416" s="90">
        <v>44227</v>
      </c>
      <c r="B1416" s="3" t="s">
        <v>150</v>
      </c>
      <c r="C1416" s="3" t="s">
        <v>191</v>
      </c>
      <c r="D1416" s="3">
        <v>29</v>
      </c>
    </row>
    <row r="1417" spans="1:4" x14ac:dyDescent="0.3">
      <c r="A1417" s="90">
        <v>44227</v>
      </c>
      <c r="B1417" s="3" t="s">
        <v>150</v>
      </c>
      <c r="C1417" s="3" t="s">
        <v>837</v>
      </c>
      <c r="D1417" s="3">
        <v>6</v>
      </c>
    </row>
    <row r="1418" spans="1:4" x14ac:dyDescent="0.3">
      <c r="A1418" s="90">
        <v>44227</v>
      </c>
      <c r="B1418" s="3" t="s">
        <v>150</v>
      </c>
      <c r="C1418" s="3" t="s">
        <v>933</v>
      </c>
      <c r="D1418" s="3">
        <v>1</v>
      </c>
    </row>
    <row r="1419" spans="1:4" x14ac:dyDescent="0.3">
      <c r="A1419" s="90">
        <v>44227</v>
      </c>
      <c r="B1419" s="3" t="s">
        <v>150</v>
      </c>
      <c r="C1419" s="3" t="s">
        <v>531</v>
      </c>
      <c r="D1419" s="3">
        <v>4</v>
      </c>
    </row>
    <row r="1420" spans="1:4" x14ac:dyDescent="0.3">
      <c r="A1420" s="90">
        <v>44227</v>
      </c>
      <c r="B1420" s="3" t="s">
        <v>150</v>
      </c>
      <c r="C1420" s="3" t="s">
        <v>532</v>
      </c>
      <c r="D1420" s="3">
        <v>4</v>
      </c>
    </row>
    <row r="1421" spans="1:4" x14ac:dyDescent="0.3">
      <c r="A1421" s="90">
        <v>44227</v>
      </c>
      <c r="B1421" s="3" t="s">
        <v>150</v>
      </c>
      <c r="C1421" s="3" t="s">
        <v>944</v>
      </c>
      <c r="D1421" s="3">
        <v>1</v>
      </c>
    </row>
    <row r="1422" spans="1:4" x14ac:dyDescent="0.3">
      <c r="A1422" s="90">
        <v>44227</v>
      </c>
      <c r="B1422" s="3" t="s">
        <v>150</v>
      </c>
      <c r="C1422" s="3" t="s">
        <v>533</v>
      </c>
      <c r="D1422" s="3">
        <v>4</v>
      </c>
    </row>
    <row r="1423" spans="1:4" x14ac:dyDescent="0.3">
      <c r="A1423" s="90">
        <v>44227</v>
      </c>
      <c r="B1423" s="3" t="s">
        <v>150</v>
      </c>
      <c r="C1423" s="3" t="s">
        <v>190</v>
      </c>
      <c r="D1423" s="3">
        <v>4</v>
      </c>
    </row>
    <row r="1424" spans="1:4" x14ac:dyDescent="0.3">
      <c r="A1424" s="90">
        <v>44227</v>
      </c>
      <c r="B1424" s="3" t="s">
        <v>150</v>
      </c>
      <c r="C1424" s="3" t="s">
        <v>534</v>
      </c>
      <c r="D1424" s="3">
        <v>1</v>
      </c>
    </row>
    <row r="1425" spans="1:4" x14ac:dyDescent="0.3">
      <c r="A1425" s="90">
        <v>44227</v>
      </c>
      <c r="B1425" s="3" t="s">
        <v>150</v>
      </c>
      <c r="C1425" s="3" t="s">
        <v>1165</v>
      </c>
      <c r="D1425" s="3">
        <v>1</v>
      </c>
    </row>
    <row r="1426" spans="1:4" x14ac:dyDescent="0.3">
      <c r="A1426" s="90">
        <v>44227</v>
      </c>
      <c r="B1426" s="3" t="s">
        <v>150</v>
      </c>
      <c r="C1426" s="3" t="s">
        <v>914</v>
      </c>
      <c r="D1426" s="3">
        <v>1</v>
      </c>
    </row>
    <row r="1427" spans="1:4" x14ac:dyDescent="0.3">
      <c r="A1427" s="90">
        <v>44227</v>
      </c>
      <c r="B1427" s="3" t="s">
        <v>150</v>
      </c>
      <c r="C1427" s="3" t="s">
        <v>710</v>
      </c>
      <c r="D1427" s="3">
        <v>11</v>
      </c>
    </row>
    <row r="1428" spans="1:4" x14ac:dyDescent="0.3">
      <c r="A1428" s="90">
        <v>44227</v>
      </c>
      <c r="B1428" s="3" t="s">
        <v>150</v>
      </c>
      <c r="C1428" s="3" t="s">
        <v>728</v>
      </c>
      <c r="D1428" s="3">
        <v>1</v>
      </c>
    </row>
    <row r="1429" spans="1:4" x14ac:dyDescent="0.3">
      <c r="A1429" s="90">
        <v>44227</v>
      </c>
      <c r="B1429" s="3" t="s">
        <v>150</v>
      </c>
      <c r="C1429" s="3" t="s">
        <v>536</v>
      </c>
      <c r="D1429" s="3">
        <v>1</v>
      </c>
    </row>
    <row r="1430" spans="1:4" x14ac:dyDescent="0.3">
      <c r="A1430" s="90">
        <v>44227</v>
      </c>
      <c r="B1430" s="3" t="s">
        <v>150</v>
      </c>
      <c r="C1430" s="3" t="s">
        <v>754</v>
      </c>
      <c r="D1430" s="3">
        <v>1</v>
      </c>
    </row>
    <row r="1431" spans="1:4" x14ac:dyDescent="0.3">
      <c r="A1431" s="90">
        <v>44227</v>
      </c>
      <c r="B1431" s="3" t="s">
        <v>150</v>
      </c>
      <c r="C1431" s="3" t="s">
        <v>537</v>
      </c>
      <c r="D1431" s="3">
        <v>1</v>
      </c>
    </row>
    <row r="1432" spans="1:4" x14ac:dyDescent="0.3">
      <c r="A1432" s="90">
        <v>44227</v>
      </c>
      <c r="B1432" s="3" t="s">
        <v>150</v>
      </c>
      <c r="C1432" s="3" t="s">
        <v>755</v>
      </c>
      <c r="D1432" s="3">
        <v>2</v>
      </c>
    </row>
    <row r="1433" spans="1:4" x14ac:dyDescent="0.3">
      <c r="A1433" s="90">
        <v>44227</v>
      </c>
      <c r="B1433" s="3" t="s">
        <v>150</v>
      </c>
      <c r="C1433" s="3" t="s">
        <v>671</v>
      </c>
      <c r="D1433" s="3">
        <v>4</v>
      </c>
    </row>
    <row r="1434" spans="1:4" x14ac:dyDescent="0.3">
      <c r="A1434" s="90">
        <v>44227</v>
      </c>
      <c r="B1434" s="3" t="s">
        <v>150</v>
      </c>
      <c r="C1434" s="3" t="s">
        <v>189</v>
      </c>
      <c r="D1434" s="3">
        <v>14</v>
      </c>
    </row>
    <row r="1435" spans="1:4" x14ac:dyDescent="0.3">
      <c r="A1435" s="90">
        <v>44227</v>
      </c>
      <c r="B1435" s="3" t="s">
        <v>150</v>
      </c>
      <c r="C1435" s="3" t="s">
        <v>538</v>
      </c>
      <c r="D1435" s="3">
        <v>1</v>
      </c>
    </row>
    <row r="1436" spans="1:4" x14ac:dyDescent="0.3">
      <c r="A1436" s="90">
        <v>44227</v>
      </c>
      <c r="B1436" s="3" t="s">
        <v>150</v>
      </c>
      <c r="C1436" s="3" t="s">
        <v>945</v>
      </c>
      <c r="D1436" s="3">
        <v>1</v>
      </c>
    </row>
    <row r="1437" spans="1:4" x14ac:dyDescent="0.3">
      <c r="A1437" s="90">
        <v>44227</v>
      </c>
      <c r="B1437" s="3" t="s">
        <v>150</v>
      </c>
      <c r="C1437" s="3" t="s">
        <v>539</v>
      </c>
      <c r="D1437" s="3">
        <v>1</v>
      </c>
    </row>
    <row r="1438" spans="1:4" x14ac:dyDescent="0.3">
      <c r="A1438" s="90">
        <v>44227</v>
      </c>
      <c r="B1438" s="3" t="s">
        <v>150</v>
      </c>
      <c r="C1438" s="3" t="s">
        <v>672</v>
      </c>
      <c r="D1438" s="3">
        <v>2</v>
      </c>
    </row>
    <row r="1439" spans="1:4" x14ac:dyDescent="0.3">
      <c r="A1439" s="90">
        <v>44227</v>
      </c>
      <c r="B1439" s="3" t="s">
        <v>150</v>
      </c>
      <c r="C1439" s="3" t="s">
        <v>188</v>
      </c>
      <c r="D1439" s="3">
        <v>1</v>
      </c>
    </row>
    <row r="1440" spans="1:4" x14ac:dyDescent="0.3">
      <c r="A1440" s="90">
        <v>44227</v>
      </c>
      <c r="B1440" s="3" t="s">
        <v>150</v>
      </c>
      <c r="C1440" s="3" t="s">
        <v>540</v>
      </c>
      <c r="D1440" s="3">
        <v>1</v>
      </c>
    </row>
    <row r="1441" spans="1:4" x14ac:dyDescent="0.3">
      <c r="A1441" s="90">
        <v>44227</v>
      </c>
      <c r="B1441" s="3" t="s">
        <v>150</v>
      </c>
      <c r="C1441" s="3" t="s">
        <v>673</v>
      </c>
      <c r="D1441" s="3">
        <v>4</v>
      </c>
    </row>
    <row r="1442" spans="1:4" x14ac:dyDescent="0.3">
      <c r="A1442" s="90">
        <v>44227</v>
      </c>
      <c r="B1442" s="3" t="s">
        <v>150</v>
      </c>
      <c r="C1442" s="3" t="s">
        <v>541</v>
      </c>
      <c r="D1442" s="3">
        <v>1</v>
      </c>
    </row>
    <row r="1443" spans="1:4" x14ac:dyDescent="0.3">
      <c r="A1443" s="90">
        <v>44227</v>
      </c>
      <c r="B1443" s="3" t="s">
        <v>150</v>
      </c>
      <c r="C1443" s="3" t="s">
        <v>187</v>
      </c>
      <c r="D1443" s="3">
        <v>58</v>
      </c>
    </row>
    <row r="1444" spans="1:4" x14ac:dyDescent="0.3">
      <c r="A1444" s="90">
        <v>44227</v>
      </c>
      <c r="B1444" s="3" t="s">
        <v>150</v>
      </c>
      <c r="C1444" s="3" t="s">
        <v>542</v>
      </c>
      <c r="D1444" s="3">
        <v>4</v>
      </c>
    </row>
    <row r="1445" spans="1:4" x14ac:dyDescent="0.3">
      <c r="A1445" s="90">
        <v>44227</v>
      </c>
      <c r="B1445" s="3" t="s">
        <v>150</v>
      </c>
      <c r="C1445" s="3" t="s">
        <v>1166</v>
      </c>
      <c r="D1445" s="3">
        <v>1</v>
      </c>
    </row>
    <row r="1446" spans="1:4" x14ac:dyDescent="0.3">
      <c r="A1446" s="90">
        <v>44227</v>
      </c>
      <c r="B1446" s="3" t="s">
        <v>150</v>
      </c>
      <c r="C1446" s="3" t="s">
        <v>838</v>
      </c>
      <c r="D1446" s="3">
        <v>2</v>
      </c>
    </row>
    <row r="1447" spans="1:4" x14ac:dyDescent="0.3">
      <c r="A1447" s="90">
        <v>44227</v>
      </c>
      <c r="B1447" s="3" t="s">
        <v>150</v>
      </c>
      <c r="C1447" s="3" t="s">
        <v>839</v>
      </c>
      <c r="D1447" s="3">
        <v>1</v>
      </c>
    </row>
    <row r="1448" spans="1:4" x14ac:dyDescent="0.3">
      <c r="A1448" s="90">
        <v>44227</v>
      </c>
      <c r="B1448" s="3" t="s">
        <v>150</v>
      </c>
      <c r="C1448" s="3" t="s">
        <v>966</v>
      </c>
      <c r="D1448" s="3">
        <v>1</v>
      </c>
    </row>
    <row r="1449" spans="1:4" x14ac:dyDescent="0.3">
      <c r="A1449" s="90">
        <v>44227</v>
      </c>
      <c r="B1449" s="3" t="s">
        <v>150</v>
      </c>
      <c r="C1449" s="3" t="s">
        <v>946</v>
      </c>
      <c r="D1449" s="3">
        <v>1</v>
      </c>
    </row>
    <row r="1450" spans="1:4" x14ac:dyDescent="0.3">
      <c r="A1450" s="90">
        <v>44227</v>
      </c>
      <c r="B1450" s="3" t="s">
        <v>150</v>
      </c>
      <c r="C1450" s="3" t="s">
        <v>674</v>
      </c>
      <c r="D1450" s="3">
        <v>3</v>
      </c>
    </row>
    <row r="1451" spans="1:4" x14ac:dyDescent="0.3">
      <c r="A1451" s="90">
        <v>44227</v>
      </c>
      <c r="B1451" s="3" t="s">
        <v>150</v>
      </c>
      <c r="C1451" s="3" t="s">
        <v>544</v>
      </c>
      <c r="D1451" s="3">
        <v>7</v>
      </c>
    </row>
    <row r="1452" spans="1:4" x14ac:dyDescent="0.3">
      <c r="A1452" s="90">
        <v>44227</v>
      </c>
      <c r="B1452" s="3" t="s">
        <v>150</v>
      </c>
      <c r="C1452" s="3" t="s">
        <v>808</v>
      </c>
      <c r="D1452" s="3">
        <v>1</v>
      </c>
    </row>
    <row r="1453" spans="1:4" x14ac:dyDescent="0.3">
      <c r="A1453" s="90">
        <v>44227</v>
      </c>
      <c r="B1453" s="3" t="s">
        <v>150</v>
      </c>
      <c r="C1453" s="3" t="s">
        <v>786</v>
      </c>
      <c r="D1453" s="3">
        <v>8</v>
      </c>
    </row>
    <row r="1454" spans="1:4" x14ac:dyDescent="0.3">
      <c r="A1454" s="90">
        <v>44227</v>
      </c>
      <c r="B1454" s="3" t="s">
        <v>150</v>
      </c>
      <c r="C1454" s="3" t="s">
        <v>630</v>
      </c>
      <c r="D1454" s="3">
        <v>4</v>
      </c>
    </row>
    <row r="1455" spans="1:4" x14ac:dyDescent="0.3">
      <c r="A1455" s="90">
        <v>44227</v>
      </c>
      <c r="B1455" s="3" t="s">
        <v>150</v>
      </c>
      <c r="C1455" s="3" t="s">
        <v>840</v>
      </c>
      <c r="D1455" s="3">
        <v>6</v>
      </c>
    </row>
    <row r="1456" spans="1:4" x14ac:dyDescent="0.3">
      <c r="A1456" s="90">
        <v>44227</v>
      </c>
      <c r="B1456" s="3" t="s">
        <v>150</v>
      </c>
      <c r="C1456" s="3" t="s">
        <v>841</v>
      </c>
      <c r="D1456" s="3">
        <v>2</v>
      </c>
    </row>
    <row r="1457" spans="1:4" x14ac:dyDescent="0.3">
      <c r="A1457" s="90">
        <v>44227</v>
      </c>
      <c r="B1457" s="3" t="s">
        <v>150</v>
      </c>
      <c r="C1457" s="3" t="s">
        <v>797</v>
      </c>
      <c r="D1457" s="3">
        <v>2</v>
      </c>
    </row>
    <row r="1458" spans="1:4" x14ac:dyDescent="0.3">
      <c r="A1458" s="90">
        <v>44227</v>
      </c>
      <c r="B1458" s="3" t="s">
        <v>150</v>
      </c>
      <c r="C1458" s="3" t="s">
        <v>186</v>
      </c>
      <c r="D1458" s="3">
        <v>2</v>
      </c>
    </row>
    <row r="1459" spans="1:4" x14ac:dyDescent="0.3">
      <c r="A1459" s="90">
        <v>44227</v>
      </c>
      <c r="B1459" s="3" t="s">
        <v>150</v>
      </c>
      <c r="C1459" s="3" t="s">
        <v>545</v>
      </c>
      <c r="D1459" s="3">
        <v>2</v>
      </c>
    </row>
    <row r="1460" spans="1:4" x14ac:dyDescent="0.3">
      <c r="A1460" s="90">
        <v>44227</v>
      </c>
      <c r="B1460" s="3" t="s">
        <v>150</v>
      </c>
      <c r="C1460" s="3" t="s">
        <v>301</v>
      </c>
      <c r="D1460" s="3">
        <v>3</v>
      </c>
    </row>
    <row r="1461" spans="1:4" x14ac:dyDescent="0.3">
      <c r="A1461" s="90">
        <v>44227</v>
      </c>
      <c r="B1461" s="3" t="s">
        <v>150</v>
      </c>
      <c r="C1461" s="3" t="s">
        <v>185</v>
      </c>
      <c r="D1461" s="3">
        <v>3</v>
      </c>
    </row>
    <row r="1462" spans="1:4" x14ac:dyDescent="0.3">
      <c r="A1462" s="90">
        <v>44227</v>
      </c>
      <c r="B1462" s="3" t="s">
        <v>150</v>
      </c>
      <c r="C1462" s="3" t="s">
        <v>675</v>
      </c>
      <c r="D1462" s="3">
        <v>14</v>
      </c>
    </row>
    <row r="1463" spans="1:4" x14ac:dyDescent="0.3">
      <c r="A1463" s="90">
        <v>44227</v>
      </c>
      <c r="B1463" s="3" t="s">
        <v>150</v>
      </c>
      <c r="C1463" s="3" t="s">
        <v>757</v>
      </c>
      <c r="D1463" s="3">
        <v>3</v>
      </c>
    </row>
    <row r="1464" spans="1:4" x14ac:dyDescent="0.3">
      <c r="A1464" s="90">
        <v>44227</v>
      </c>
      <c r="B1464" s="3" t="s">
        <v>150</v>
      </c>
      <c r="C1464" s="3" t="s">
        <v>546</v>
      </c>
      <c r="D1464" s="3">
        <v>1</v>
      </c>
    </row>
    <row r="1465" spans="1:4" x14ac:dyDescent="0.3">
      <c r="A1465" s="90">
        <v>44227</v>
      </c>
      <c r="B1465" s="3" t="s">
        <v>150</v>
      </c>
      <c r="C1465" s="3" t="s">
        <v>184</v>
      </c>
      <c r="D1465" s="3">
        <v>22</v>
      </c>
    </row>
    <row r="1466" spans="1:4" x14ac:dyDescent="0.3">
      <c r="A1466" s="90">
        <v>44227</v>
      </c>
      <c r="B1466" s="3" t="s">
        <v>150</v>
      </c>
      <c r="C1466" s="3" t="s">
        <v>631</v>
      </c>
      <c r="D1466" s="3">
        <v>1</v>
      </c>
    </row>
    <row r="1467" spans="1:4" x14ac:dyDescent="0.3">
      <c r="A1467" s="90">
        <v>44227</v>
      </c>
      <c r="B1467" s="3" t="s">
        <v>150</v>
      </c>
      <c r="C1467" s="3" t="s">
        <v>1167</v>
      </c>
      <c r="D1467" s="3">
        <v>2</v>
      </c>
    </row>
    <row r="1468" spans="1:4" x14ac:dyDescent="0.3">
      <c r="A1468" s="90">
        <v>44227</v>
      </c>
      <c r="B1468" s="3" t="s">
        <v>150</v>
      </c>
      <c r="C1468" s="3" t="s">
        <v>1053</v>
      </c>
      <c r="D1468" s="3">
        <v>83</v>
      </c>
    </row>
    <row r="1469" spans="1:4" x14ac:dyDescent="0.3">
      <c r="A1469" s="90">
        <v>44227</v>
      </c>
      <c r="B1469" s="3" t="s">
        <v>150</v>
      </c>
      <c r="C1469" s="3" t="s">
        <v>676</v>
      </c>
      <c r="D1469" s="3">
        <v>2</v>
      </c>
    </row>
    <row r="1470" spans="1:4" x14ac:dyDescent="0.3">
      <c r="A1470" s="90">
        <v>44227</v>
      </c>
      <c r="B1470" s="3" t="s">
        <v>150</v>
      </c>
      <c r="C1470" s="3" t="s">
        <v>915</v>
      </c>
      <c r="D1470" s="3">
        <v>2</v>
      </c>
    </row>
    <row r="1471" spans="1:4" x14ac:dyDescent="0.3">
      <c r="A1471" s="90">
        <v>44227</v>
      </c>
      <c r="B1471" s="3" t="s">
        <v>150</v>
      </c>
      <c r="C1471" s="3" t="s">
        <v>183</v>
      </c>
      <c r="D1471" s="3">
        <v>26</v>
      </c>
    </row>
    <row r="1472" spans="1:4" x14ac:dyDescent="0.3">
      <c r="A1472" s="90">
        <v>44227</v>
      </c>
      <c r="B1472" s="3" t="s">
        <v>150</v>
      </c>
      <c r="C1472" s="3" t="s">
        <v>549</v>
      </c>
      <c r="D1472" s="3">
        <v>4</v>
      </c>
    </row>
    <row r="1473" spans="1:4" x14ac:dyDescent="0.3">
      <c r="A1473" s="90">
        <v>44227</v>
      </c>
      <c r="B1473" s="3" t="s">
        <v>150</v>
      </c>
      <c r="C1473" s="3" t="s">
        <v>677</v>
      </c>
      <c r="D1473" s="3">
        <v>1</v>
      </c>
    </row>
    <row r="1474" spans="1:4" x14ac:dyDescent="0.3">
      <c r="A1474" s="90">
        <v>44227</v>
      </c>
      <c r="B1474" s="3" t="s">
        <v>150</v>
      </c>
      <c r="C1474" s="3" t="s">
        <v>550</v>
      </c>
      <c r="D1474" s="3">
        <v>10</v>
      </c>
    </row>
    <row r="1475" spans="1:4" x14ac:dyDescent="0.3">
      <c r="A1475" s="90">
        <v>44227</v>
      </c>
      <c r="B1475" s="3" t="s">
        <v>150</v>
      </c>
      <c r="C1475" s="3" t="s">
        <v>551</v>
      </c>
      <c r="D1475" s="3">
        <v>3</v>
      </c>
    </row>
    <row r="1476" spans="1:4" x14ac:dyDescent="0.3">
      <c r="A1476" s="90">
        <v>44227</v>
      </c>
      <c r="B1476" s="3" t="s">
        <v>150</v>
      </c>
      <c r="C1476" s="3" t="s">
        <v>182</v>
      </c>
      <c r="D1476" s="3">
        <v>31</v>
      </c>
    </row>
    <row r="1477" spans="1:4" x14ac:dyDescent="0.3">
      <c r="A1477" s="90">
        <v>44227</v>
      </c>
      <c r="B1477" s="3" t="s">
        <v>150</v>
      </c>
      <c r="C1477" s="3" t="s">
        <v>678</v>
      </c>
      <c r="D1477" s="3">
        <v>2</v>
      </c>
    </row>
    <row r="1478" spans="1:4" x14ac:dyDescent="0.3">
      <c r="A1478" s="90">
        <v>44227</v>
      </c>
      <c r="B1478" s="3" t="s">
        <v>150</v>
      </c>
      <c r="C1478" s="3" t="s">
        <v>552</v>
      </c>
      <c r="D1478" s="3">
        <v>2</v>
      </c>
    </row>
    <row r="1479" spans="1:4" x14ac:dyDescent="0.3">
      <c r="A1479" s="90">
        <v>44227</v>
      </c>
      <c r="B1479" s="3" t="s">
        <v>150</v>
      </c>
      <c r="C1479" s="3" t="s">
        <v>711</v>
      </c>
      <c r="D1479" s="3">
        <v>34</v>
      </c>
    </row>
    <row r="1480" spans="1:4" x14ac:dyDescent="0.3">
      <c r="A1480" s="90">
        <v>44227</v>
      </c>
      <c r="B1480" s="3" t="s">
        <v>150</v>
      </c>
      <c r="C1480" s="3" t="s">
        <v>181</v>
      </c>
      <c r="D1480" s="3">
        <v>90</v>
      </c>
    </row>
    <row r="1481" spans="1:4" x14ac:dyDescent="0.3">
      <c r="A1481" s="90">
        <v>44227</v>
      </c>
      <c r="B1481" s="3" t="s">
        <v>150</v>
      </c>
      <c r="C1481" s="3" t="s">
        <v>180</v>
      </c>
      <c r="D1481" s="3">
        <v>15</v>
      </c>
    </row>
    <row r="1482" spans="1:4" x14ac:dyDescent="0.3">
      <c r="A1482" s="90">
        <v>44227</v>
      </c>
      <c r="B1482" s="3" t="s">
        <v>150</v>
      </c>
      <c r="C1482" s="3" t="s">
        <v>555</v>
      </c>
      <c r="D1482" s="3">
        <v>6</v>
      </c>
    </row>
    <row r="1483" spans="1:4" x14ac:dyDescent="0.3">
      <c r="A1483" s="90">
        <v>44227</v>
      </c>
      <c r="B1483" s="3" t="s">
        <v>150</v>
      </c>
      <c r="C1483" s="3" t="s">
        <v>881</v>
      </c>
      <c r="D1483" s="3">
        <v>1</v>
      </c>
    </row>
    <row r="1484" spans="1:4" x14ac:dyDescent="0.3">
      <c r="A1484" s="90">
        <v>44227</v>
      </c>
      <c r="B1484" s="3" t="s">
        <v>150</v>
      </c>
      <c r="C1484" s="3" t="s">
        <v>789</v>
      </c>
      <c r="D1484" s="3">
        <v>1</v>
      </c>
    </row>
    <row r="1485" spans="1:4" x14ac:dyDescent="0.3">
      <c r="A1485" s="90">
        <v>44227</v>
      </c>
      <c r="B1485" s="3" t="s">
        <v>150</v>
      </c>
      <c r="C1485" s="3" t="s">
        <v>556</v>
      </c>
      <c r="D1485" s="3">
        <v>8</v>
      </c>
    </row>
    <row r="1486" spans="1:4" x14ac:dyDescent="0.3">
      <c r="A1486" s="90">
        <v>44227</v>
      </c>
      <c r="B1486" s="3" t="s">
        <v>150</v>
      </c>
      <c r="C1486" s="3" t="s">
        <v>679</v>
      </c>
      <c r="D1486" s="3">
        <v>1</v>
      </c>
    </row>
    <row r="1487" spans="1:4" x14ac:dyDescent="0.3">
      <c r="A1487" s="90">
        <v>44227</v>
      </c>
      <c r="B1487" s="3" t="s">
        <v>150</v>
      </c>
      <c r="C1487" s="3" t="s">
        <v>632</v>
      </c>
      <c r="D1487" s="3">
        <v>2</v>
      </c>
    </row>
    <row r="1488" spans="1:4" x14ac:dyDescent="0.3">
      <c r="A1488" s="90">
        <v>44227</v>
      </c>
      <c r="B1488" s="3" t="s">
        <v>150</v>
      </c>
      <c r="C1488" s="3" t="s">
        <v>1198</v>
      </c>
      <c r="D1488" s="3">
        <v>1</v>
      </c>
    </row>
    <row r="1489" spans="1:4" x14ac:dyDescent="0.3">
      <c r="A1489" s="90">
        <v>44227</v>
      </c>
      <c r="B1489" s="3" t="s">
        <v>150</v>
      </c>
      <c r="C1489" s="3" t="s">
        <v>557</v>
      </c>
      <c r="D1489" s="3">
        <v>56</v>
      </c>
    </row>
    <row r="1490" spans="1:4" x14ac:dyDescent="0.3">
      <c r="A1490" s="90">
        <v>44227</v>
      </c>
      <c r="B1490" s="3" t="s">
        <v>150</v>
      </c>
      <c r="C1490" s="3" t="s">
        <v>882</v>
      </c>
      <c r="D1490" s="3">
        <v>1</v>
      </c>
    </row>
    <row r="1491" spans="1:4" x14ac:dyDescent="0.3">
      <c r="A1491" s="90">
        <v>44227</v>
      </c>
      <c r="B1491" s="3" t="s">
        <v>150</v>
      </c>
      <c r="C1491" s="3" t="s">
        <v>558</v>
      </c>
      <c r="D1491" s="3">
        <v>1</v>
      </c>
    </row>
    <row r="1492" spans="1:4" x14ac:dyDescent="0.3">
      <c r="A1492" s="90">
        <v>44227</v>
      </c>
      <c r="B1492" s="3" t="s">
        <v>150</v>
      </c>
      <c r="C1492" s="3" t="s">
        <v>947</v>
      </c>
      <c r="D1492" s="3">
        <v>1</v>
      </c>
    </row>
    <row r="1493" spans="1:4" x14ac:dyDescent="0.3">
      <c r="A1493" s="90">
        <v>44227</v>
      </c>
      <c r="B1493" s="3" t="s">
        <v>150</v>
      </c>
      <c r="C1493" s="3" t="s">
        <v>559</v>
      </c>
      <c r="D1493" s="3">
        <v>1</v>
      </c>
    </row>
    <row r="1494" spans="1:4" x14ac:dyDescent="0.3">
      <c r="A1494" s="90">
        <v>44227</v>
      </c>
      <c r="B1494" s="3" t="s">
        <v>150</v>
      </c>
      <c r="C1494" s="3" t="s">
        <v>843</v>
      </c>
      <c r="D1494" s="3">
        <v>2</v>
      </c>
    </row>
    <row r="1495" spans="1:4" x14ac:dyDescent="0.3">
      <c r="A1495" s="90">
        <v>44227</v>
      </c>
      <c r="B1495" s="3" t="s">
        <v>150</v>
      </c>
      <c r="C1495" s="3" t="s">
        <v>1055</v>
      </c>
      <c r="D1495" s="3">
        <v>1</v>
      </c>
    </row>
    <row r="1496" spans="1:4" x14ac:dyDescent="0.3">
      <c r="A1496" s="90">
        <v>44227</v>
      </c>
      <c r="B1496" s="3" t="s">
        <v>150</v>
      </c>
      <c r="C1496" s="3" t="s">
        <v>883</v>
      </c>
      <c r="D1496" s="3">
        <v>2</v>
      </c>
    </row>
    <row r="1497" spans="1:4" x14ac:dyDescent="0.3">
      <c r="A1497" s="90">
        <v>44227</v>
      </c>
      <c r="B1497" s="3" t="s">
        <v>150</v>
      </c>
      <c r="C1497" s="3" t="s">
        <v>1168</v>
      </c>
      <c r="D1497" s="3">
        <v>1</v>
      </c>
    </row>
    <row r="1498" spans="1:4" x14ac:dyDescent="0.3">
      <c r="A1498" s="90">
        <v>44227</v>
      </c>
      <c r="B1498" s="3" t="s">
        <v>150</v>
      </c>
      <c r="C1498" s="3" t="s">
        <v>916</v>
      </c>
      <c r="D1498" s="3">
        <v>4</v>
      </c>
    </row>
    <row r="1499" spans="1:4" x14ac:dyDescent="0.3">
      <c r="A1499" s="90">
        <v>44227</v>
      </c>
      <c r="B1499" s="3" t="s">
        <v>150</v>
      </c>
      <c r="C1499" s="3" t="s">
        <v>633</v>
      </c>
      <c r="D1499" s="3">
        <v>6</v>
      </c>
    </row>
    <row r="1500" spans="1:4" x14ac:dyDescent="0.3">
      <c r="A1500" s="90">
        <v>44227</v>
      </c>
      <c r="B1500" s="3" t="s">
        <v>150</v>
      </c>
      <c r="C1500" s="3" t="s">
        <v>810</v>
      </c>
      <c r="D1500" s="3">
        <v>1</v>
      </c>
    </row>
    <row r="1501" spans="1:4" x14ac:dyDescent="0.3">
      <c r="A1501" s="90">
        <v>44227</v>
      </c>
      <c r="B1501" s="3" t="s">
        <v>150</v>
      </c>
      <c r="C1501" s="3" t="s">
        <v>562</v>
      </c>
      <c r="D1501" s="3">
        <v>1</v>
      </c>
    </row>
    <row r="1502" spans="1:4" x14ac:dyDescent="0.3">
      <c r="A1502" s="90">
        <v>44227</v>
      </c>
      <c r="B1502" s="3" t="s">
        <v>150</v>
      </c>
      <c r="C1502" s="3" t="s">
        <v>634</v>
      </c>
      <c r="D1502" s="3">
        <v>1</v>
      </c>
    </row>
    <row r="1503" spans="1:4" x14ac:dyDescent="0.3">
      <c r="A1503" s="90">
        <v>44227</v>
      </c>
      <c r="B1503" s="3" t="s">
        <v>150</v>
      </c>
      <c r="C1503" s="3" t="s">
        <v>707</v>
      </c>
      <c r="D1503" s="3">
        <v>1</v>
      </c>
    </row>
    <row r="1504" spans="1:4" x14ac:dyDescent="0.3">
      <c r="A1504" s="90">
        <v>44227</v>
      </c>
      <c r="B1504" s="3" t="s">
        <v>150</v>
      </c>
      <c r="C1504" s="3" t="s">
        <v>300</v>
      </c>
      <c r="D1504" s="3">
        <v>3</v>
      </c>
    </row>
    <row r="1505" spans="1:4" x14ac:dyDescent="0.3">
      <c r="A1505" s="90">
        <v>44227</v>
      </c>
      <c r="B1505" s="3" t="s">
        <v>150</v>
      </c>
      <c r="C1505" s="3" t="s">
        <v>178</v>
      </c>
      <c r="D1505" s="3">
        <v>20</v>
      </c>
    </row>
    <row r="1506" spans="1:4" x14ac:dyDescent="0.3">
      <c r="A1506" s="90">
        <v>44227</v>
      </c>
      <c r="B1506" s="3" t="s">
        <v>150</v>
      </c>
      <c r="C1506" s="3" t="s">
        <v>177</v>
      </c>
      <c r="D1506" s="3">
        <v>5</v>
      </c>
    </row>
    <row r="1507" spans="1:4" x14ac:dyDescent="0.3">
      <c r="A1507" s="90">
        <v>44227</v>
      </c>
      <c r="B1507" s="3" t="s">
        <v>150</v>
      </c>
      <c r="C1507" s="3" t="s">
        <v>758</v>
      </c>
      <c r="D1507" s="3">
        <v>3</v>
      </c>
    </row>
    <row r="1508" spans="1:4" x14ac:dyDescent="0.3">
      <c r="A1508" s="90">
        <v>44227</v>
      </c>
      <c r="B1508" s="3" t="s">
        <v>150</v>
      </c>
      <c r="C1508" s="3" t="s">
        <v>563</v>
      </c>
      <c r="D1508" s="3">
        <v>3</v>
      </c>
    </row>
    <row r="1509" spans="1:4" x14ac:dyDescent="0.3">
      <c r="A1509" s="90">
        <v>44227</v>
      </c>
      <c r="B1509" s="3" t="s">
        <v>150</v>
      </c>
      <c r="C1509" s="3" t="s">
        <v>176</v>
      </c>
      <c r="D1509" s="3">
        <v>4</v>
      </c>
    </row>
    <row r="1510" spans="1:4" x14ac:dyDescent="0.3">
      <c r="A1510" s="90">
        <v>44227</v>
      </c>
      <c r="B1510" s="3" t="s">
        <v>150</v>
      </c>
      <c r="C1510" s="3" t="s">
        <v>948</v>
      </c>
      <c r="D1510" s="3">
        <v>1</v>
      </c>
    </row>
    <row r="1511" spans="1:4" x14ac:dyDescent="0.3">
      <c r="A1511" s="90">
        <v>44227</v>
      </c>
      <c r="B1511" s="3" t="s">
        <v>150</v>
      </c>
      <c r="C1511" s="3" t="s">
        <v>564</v>
      </c>
      <c r="D1511" s="3">
        <v>16</v>
      </c>
    </row>
    <row r="1512" spans="1:4" x14ac:dyDescent="0.3">
      <c r="A1512" s="90">
        <v>44227</v>
      </c>
      <c r="B1512" s="3" t="s">
        <v>150</v>
      </c>
      <c r="C1512" s="3" t="s">
        <v>793</v>
      </c>
      <c r="D1512" s="3">
        <v>2</v>
      </c>
    </row>
    <row r="1513" spans="1:4" x14ac:dyDescent="0.3">
      <c r="A1513" s="90">
        <v>44227</v>
      </c>
      <c r="B1513" s="3" t="s">
        <v>150</v>
      </c>
      <c r="C1513" s="3" t="s">
        <v>682</v>
      </c>
      <c r="D1513" s="3">
        <v>1</v>
      </c>
    </row>
    <row r="1514" spans="1:4" x14ac:dyDescent="0.3">
      <c r="A1514" s="90">
        <v>44227</v>
      </c>
      <c r="B1514" s="3" t="s">
        <v>150</v>
      </c>
      <c r="C1514" s="3" t="s">
        <v>782</v>
      </c>
      <c r="D1514" s="3">
        <v>1</v>
      </c>
    </row>
    <row r="1515" spans="1:4" x14ac:dyDescent="0.3">
      <c r="A1515" s="90">
        <v>44227</v>
      </c>
      <c r="B1515" s="3" t="s">
        <v>150</v>
      </c>
      <c r="C1515" s="3" t="s">
        <v>759</v>
      </c>
      <c r="D1515" s="3">
        <v>1</v>
      </c>
    </row>
    <row r="1516" spans="1:4" x14ac:dyDescent="0.3">
      <c r="A1516" s="90">
        <v>44227</v>
      </c>
      <c r="B1516" s="3" t="s">
        <v>150</v>
      </c>
      <c r="C1516" s="3" t="s">
        <v>732</v>
      </c>
      <c r="D1516" s="3">
        <v>2</v>
      </c>
    </row>
    <row r="1517" spans="1:4" x14ac:dyDescent="0.3">
      <c r="A1517" s="90">
        <v>44227</v>
      </c>
      <c r="B1517" s="3" t="s">
        <v>150</v>
      </c>
      <c r="C1517" s="3" t="s">
        <v>733</v>
      </c>
      <c r="D1517" s="3">
        <v>1</v>
      </c>
    </row>
    <row r="1518" spans="1:4" x14ac:dyDescent="0.3">
      <c r="A1518" s="90">
        <v>44227</v>
      </c>
      <c r="B1518" s="3" t="s">
        <v>150</v>
      </c>
      <c r="C1518" s="3" t="s">
        <v>175</v>
      </c>
      <c r="D1518" s="3">
        <v>50</v>
      </c>
    </row>
    <row r="1519" spans="1:4" x14ac:dyDescent="0.3">
      <c r="A1519" s="90">
        <v>44227</v>
      </c>
      <c r="B1519" s="3" t="s">
        <v>150</v>
      </c>
      <c r="C1519" s="3" t="s">
        <v>174</v>
      </c>
      <c r="D1519" s="3">
        <v>3</v>
      </c>
    </row>
    <row r="1520" spans="1:4" x14ac:dyDescent="0.3">
      <c r="A1520" s="90">
        <v>44227</v>
      </c>
      <c r="B1520" s="3" t="s">
        <v>150</v>
      </c>
      <c r="C1520" s="3" t="s">
        <v>811</v>
      </c>
      <c r="D1520" s="3">
        <v>1</v>
      </c>
    </row>
    <row r="1521" spans="1:4" x14ac:dyDescent="0.3">
      <c r="A1521" s="90">
        <v>44227</v>
      </c>
      <c r="B1521" s="3" t="s">
        <v>150</v>
      </c>
      <c r="C1521" s="3" t="s">
        <v>310</v>
      </c>
      <c r="D1521" s="3">
        <v>1</v>
      </c>
    </row>
    <row r="1522" spans="1:4" x14ac:dyDescent="0.3">
      <c r="A1522" s="90">
        <v>44227</v>
      </c>
      <c r="B1522" s="3" t="s">
        <v>150</v>
      </c>
      <c r="C1522" s="3" t="s">
        <v>565</v>
      </c>
      <c r="D1522" s="3">
        <v>7</v>
      </c>
    </row>
    <row r="1523" spans="1:4" x14ac:dyDescent="0.3">
      <c r="A1523" s="90">
        <v>44227</v>
      </c>
      <c r="B1523" s="3" t="s">
        <v>150</v>
      </c>
      <c r="C1523" s="3" t="s">
        <v>299</v>
      </c>
      <c r="D1523" s="3">
        <v>1</v>
      </c>
    </row>
    <row r="1524" spans="1:4" x14ac:dyDescent="0.3">
      <c r="A1524" s="90">
        <v>44227</v>
      </c>
      <c r="B1524" s="3" t="s">
        <v>150</v>
      </c>
      <c r="C1524" s="3" t="s">
        <v>770</v>
      </c>
      <c r="D1524" s="3">
        <v>1</v>
      </c>
    </row>
    <row r="1525" spans="1:4" x14ac:dyDescent="0.3">
      <c r="A1525" s="90">
        <v>44227</v>
      </c>
      <c r="B1525" s="3" t="s">
        <v>150</v>
      </c>
      <c r="C1525" s="3" t="s">
        <v>173</v>
      </c>
      <c r="D1525" s="3">
        <v>5</v>
      </c>
    </row>
    <row r="1526" spans="1:4" x14ac:dyDescent="0.3">
      <c r="A1526" s="90">
        <v>44227</v>
      </c>
      <c r="B1526" s="3" t="s">
        <v>150</v>
      </c>
      <c r="C1526" s="3" t="s">
        <v>884</v>
      </c>
      <c r="D1526" s="3">
        <v>2</v>
      </c>
    </row>
    <row r="1527" spans="1:4" x14ac:dyDescent="0.3">
      <c r="A1527" s="90">
        <v>44227</v>
      </c>
      <c r="B1527" s="3" t="s">
        <v>150</v>
      </c>
      <c r="C1527" s="3" t="s">
        <v>885</v>
      </c>
      <c r="D1527" s="3">
        <v>1</v>
      </c>
    </row>
    <row r="1528" spans="1:4" x14ac:dyDescent="0.3">
      <c r="A1528" s="90">
        <v>44227</v>
      </c>
      <c r="B1528" s="3" t="s">
        <v>150</v>
      </c>
      <c r="C1528" s="3" t="s">
        <v>172</v>
      </c>
      <c r="D1528" s="3">
        <v>1</v>
      </c>
    </row>
    <row r="1529" spans="1:4" x14ac:dyDescent="0.3">
      <c r="A1529" s="90">
        <v>44227</v>
      </c>
      <c r="B1529" s="3" t="s">
        <v>150</v>
      </c>
      <c r="C1529" s="3" t="s">
        <v>683</v>
      </c>
      <c r="D1529" s="3">
        <v>6</v>
      </c>
    </row>
    <row r="1530" spans="1:4" x14ac:dyDescent="0.3">
      <c r="A1530" s="90">
        <v>44227</v>
      </c>
      <c r="B1530" s="3" t="s">
        <v>150</v>
      </c>
      <c r="C1530" s="3" t="s">
        <v>886</v>
      </c>
      <c r="D1530" s="3">
        <v>1</v>
      </c>
    </row>
    <row r="1531" spans="1:4" x14ac:dyDescent="0.3">
      <c r="A1531" s="90">
        <v>44227</v>
      </c>
      <c r="B1531" s="3" t="s">
        <v>150</v>
      </c>
      <c r="C1531" s="3" t="s">
        <v>684</v>
      </c>
      <c r="D1531" s="3">
        <v>2</v>
      </c>
    </row>
    <row r="1532" spans="1:4" x14ac:dyDescent="0.3">
      <c r="A1532" s="90">
        <v>44227</v>
      </c>
      <c r="B1532" s="3" t="s">
        <v>150</v>
      </c>
      <c r="C1532" s="3" t="s">
        <v>298</v>
      </c>
      <c r="D1532" s="3">
        <v>24</v>
      </c>
    </row>
    <row r="1533" spans="1:4" x14ac:dyDescent="0.3">
      <c r="A1533" s="90">
        <v>44227</v>
      </c>
      <c r="B1533" s="3" t="s">
        <v>150</v>
      </c>
      <c r="C1533" s="3" t="s">
        <v>685</v>
      </c>
      <c r="D1533" s="3">
        <v>1</v>
      </c>
    </row>
    <row r="1534" spans="1:4" x14ac:dyDescent="0.3">
      <c r="A1534" s="90">
        <v>44227</v>
      </c>
      <c r="B1534" s="3" t="s">
        <v>150</v>
      </c>
      <c r="C1534" s="3" t="s">
        <v>171</v>
      </c>
      <c r="D1534" s="3">
        <v>57</v>
      </c>
    </row>
    <row r="1535" spans="1:4" x14ac:dyDescent="0.3">
      <c r="A1535" s="90">
        <v>44227</v>
      </c>
      <c r="B1535" s="3" t="s">
        <v>150</v>
      </c>
      <c r="C1535" s="3" t="s">
        <v>686</v>
      </c>
      <c r="D1535" s="3">
        <v>20</v>
      </c>
    </row>
    <row r="1536" spans="1:4" x14ac:dyDescent="0.3">
      <c r="A1536" s="90">
        <v>44227</v>
      </c>
      <c r="B1536" s="3" t="s">
        <v>150</v>
      </c>
      <c r="C1536" s="3" t="s">
        <v>170</v>
      </c>
      <c r="D1536" s="3">
        <v>11</v>
      </c>
    </row>
    <row r="1537" spans="1:4" x14ac:dyDescent="0.3">
      <c r="A1537" s="90">
        <v>44227</v>
      </c>
      <c r="B1537" s="3" t="s">
        <v>150</v>
      </c>
      <c r="C1537" s="3" t="s">
        <v>635</v>
      </c>
      <c r="D1537" s="3">
        <v>10</v>
      </c>
    </row>
    <row r="1538" spans="1:4" x14ac:dyDescent="0.3">
      <c r="A1538" s="90">
        <v>44227</v>
      </c>
      <c r="B1538" s="3" t="s">
        <v>150</v>
      </c>
      <c r="C1538" s="3" t="s">
        <v>567</v>
      </c>
      <c r="D1538" s="3">
        <v>15</v>
      </c>
    </row>
    <row r="1539" spans="1:4" x14ac:dyDescent="0.3">
      <c r="A1539" s="90">
        <v>44227</v>
      </c>
      <c r="B1539" s="3" t="s">
        <v>150</v>
      </c>
      <c r="C1539" s="3" t="s">
        <v>1064</v>
      </c>
      <c r="D1539" s="3">
        <v>1</v>
      </c>
    </row>
    <row r="1540" spans="1:4" x14ac:dyDescent="0.3">
      <c r="A1540" s="90">
        <v>44227</v>
      </c>
      <c r="B1540" s="3" t="s">
        <v>150</v>
      </c>
      <c r="C1540" s="3" t="s">
        <v>887</v>
      </c>
      <c r="D1540" s="3">
        <v>1</v>
      </c>
    </row>
    <row r="1541" spans="1:4" x14ac:dyDescent="0.3">
      <c r="A1541" s="90">
        <v>44227</v>
      </c>
      <c r="B1541" s="3" t="s">
        <v>150</v>
      </c>
      <c r="C1541" s="3" t="s">
        <v>687</v>
      </c>
      <c r="D1541" s="3">
        <v>8</v>
      </c>
    </row>
    <row r="1542" spans="1:4" x14ac:dyDescent="0.3">
      <c r="A1542" s="90">
        <v>44227</v>
      </c>
      <c r="B1542" s="3" t="s">
        <v>150</v>
      </c>
      <c r="C1542" s="3" t="s">
        <v>888</v>
      </c>
      <c r="D1542" s="3">
        <v>4</v>
      </c>
    </row>
    <row r="1543" spans="1:4" x14ac:dyDescent="0.3">
      <c r="A1543" s="90">
        <v>44227</v>
      </c>
      <c r="B1543" s="3" t="s">
        <v>150</v>
      </c>
      <c r="C1543" s="3" t="s">
        <v>636</v>
      </c>
      <c r="D1543" s="3">
        <v>13</v>
      </c>
    </row>
    <row r="1544" spans="1:4" x14ac:dyDescent="0.3">
      <c r="A1544" s="90">
        <v>44227</v>
      </c>
      <c r="B1544" s="3" t="s">
        <v>150</v>
      </c>
      <c r="C1544" s="3" t="s">
        <v>889</v>
      </c>
      <c r="D1544" s="3">
        <v>3</v>
      </c>
    </row>
    <row r="1545" spans="1:4" x14ac:dyDescent="0.3">
      <c r="A1545" s="90">
        <v>44227</v>
      </c>
      <c r="B1545" s="3" t="s">
        <v>150</v>
      </c>
      <c r="C1545" s="3" t="s">
        <v>169</v>
      </c>
      <c r="D1545" s="3">
        <v>8</v>
      </c>
    </row>
    <row r="1546" spans="1:4" x14ac:dyDescent="0.3">
      <c r="A1546" s="90">
        <v>44227</v>
      </c>
      <c r="B1546" s="3" t="s">
        <v>150</v>
      </c>
      <c r="C1546" s="3" t="s">
        <v>1169</v>
      </c>
      <c r="D1546" s="3">
        <v>1</v>
      </c>
    </row>
    <row r="1547" spans="1:4" x14ac:dyDescent="0.3">
      <c r="A1547" s="90">
        <v>44227</v>
      </c>
      <c r="B1547" s="3" t="s">
        <v>150</v>
      </c>
      <c r="C1547" s="3" t="s">
        <v>568</v>
      </c>
      <c r="D1547" s="3">
        <v>2</v>
      </c>
    </row>
    <row r="1548" spans="1:4" x14ac:dyDescent="0.3">
      <c r="A1548" s="90">
        <v>44227</v>
      </c>
      <c r="B1548" s="3" t="s">
        <v>150</v>
      </c>
      <c r="C1548" s="3" t="s">
        <v>168</v>
      </c>
      <c r="D1548" s="3">
        <v>34</v>
      </c>
    </row>
    <row r="1549" spans="1:4" x14ac:dyDescent="0.3">
      <c r="A1549" s="90">
        <v>44227</v>
      </c>
      <c r="B1549" s="3" t="s">
        <v>150</v>
      </c>
      <c r="C1549" s="3" t="s">
        <v>569</v>
      </c>
      <c r="D1549" s="3">
        <v>3</v>
      </c>
    </row>
    <row r="1550" spans="1:4" x14ac:dyDescent="0.3">
      <c r="A1550" s="90">
        <v>44227</v>
      </c>
      <c r="B1550" s="3" t="s">
        <v>150</v>
      </c>
      <c r="C1550" s="3" t="s">
        <v>570</v>
      </c>
      <c r="D1550" s="3">
        <v>3</v>
      </c>
    </row>
    <row r="1551" spans="1:4" x14ac:dyDescent="0.3">
      <c r="A1551" s="90">
        <v>44227</v>
      </c>
      <c r="B1551" s="3" t="s">
        <v>150</v>
      </c>
      <c r="C1551" s="3" t="s">
        <v>571</v>
      </c>
      <c r="D1551" s="3">
        <v>1</v>
      </c>
    </row>
    <row r="1552" spans="1:4" x14ac:dyDescent="0.3">
      <c r="A1552" s="90">
        <v>44227</v>
      </c>
      <c r="B1552" s="3" t="s">
        <v>150</v>
      </c>
      <c r="C1552" s="3" t="s">
        <v>167</v>
      </c>
      <c r="D1552" s="3">
        <v>2</v>
      </c>
    </row>
    <row r="1553" spans="1:4" x14ac:dyDescent="0.3">
      <c r="A1553" s="90">
        <v>44227</v>
      </c>
      <c r="B1553" s="3" t="s">
        <v>150</v>
      </c>
      <c r="C1553" s="3" t="s">
        <v>890</v>
      </c>
      <c r="D1553" s="3">
        <v>1</v>
      </c>
    </row>
    <row r="1554" spans="1:4" x14ac:dyDescent="0.3">
      <c r="A1554" s="90">
        <v>44227</v>
      </c>
      <c r="B1554" s="3" t="s">
        <v>150</v>
      </c>
      <c r="C1554" s="3" t="s">
        <v>771</v>
      </c>
      <c r="D1554" s="3">
        <v>1</v>
      </c>
    </row>
    <row r="1555" spans="1:4" x14ac:dyDescent="0.3">
      <c r="A1555" s="90">
        <v>44227</v>
      </c>
      <c r="B1555" s="3" t="s">
        <v>150</v>
      </c>
      <c r="C1555" s="3" t="s">
        <v>573</v>
      </c>
      <c r="D1555" s="3">
        <v>28</v>
      </c>
    </row>
    <row r="1556" spans="1:4" x14ac:dyDescent="0.3">
      <c r="A1556" s="90">
        <v>44227</v>
      </c>
      <c r="B1556" s="3" t="s">
        <v>150</v>
      </c>
      <c r="C1556" s="3" t="s">
        <v>166</v>
      </c>
      <c r="D1556" s="3">
        <v>3</v>
      </c>
    </row>
    <row r="1557" spans="1:4" x14ac:dyDescent="0.3">
      <c r="A1557" s="90">
        <v>44227</v>
      </c>
      <c r="B1557" s="3" t="s">
        <v>150</v>
      </c>
      <c r="C1557" s="3" t="s">
        <v>902</v>
      </c>
      <c r="D1557" s="3">
        <v>1</v>
      </c>
    </row>
    <row r="1558" spans="1:4" x14ac:dyDescent="0.3">
      <c r="A1558" s="90">
        <v>44227</v>
      </c>
      <c r="B1558" s="3" t="s">
        <v>150</v>
      </c>
      <c r="C1558" s="3" t="s">
        <v>844</v>
      </c>
      <c r="D1558" s="3">
        <v>1</v>
      </c>
    </row>
    <row r="1559" spans="1:4" x14ac:dyDescent="0.3">
      <c r="A1559" s="90">
        <v>44227</v>
      </c>
      <c r="B1559" s="3" t="s">
        <v>150</v>
      </c>
      <c r="C1559" s="3" t="s">
        <v>760</v>
      </c>
      <c r="D1559" s="3">
        <v>1</v>
      </c>
    </row>
    <row r="1560" spans="1:4" x14ac:dyDescent="0.3">
      <c r="A1560" s="90">
        <v>44227</v>
      </c>
      <c r="B1560" s="3" t="s">
        <v>150</v>
      </c>
      <c r="C1560" s="3" t="s">
        <v>903</v>
      </c>
      <c r="D1560" s="3">
        <v>1</v>
      </c>
    </row>
    <row r="1561" spans="1:4" x14ac:dyDescent="0.3">
      <c r="A1561" s="90">
        <v>44227</v>
      </c>
      <c r="B1561" s="3" t="s">
        <v>150</v>
      </c>
      <c r="C1561" s="3" t="s">
        <v>734</v>
      </c>
      <c r="D1561" s="3">
        <v>2</v>
      </c>
    </row>
    <row r="1562" spans="1:4" x14ac:dyDescent="0.3">
      <c r="A1562" s="90">
        <v>44227</v>
      </c>
      <c r="B1562" s="3" t="s">
        <v>150</v>
      </c>
      <c r="C1562" s="3" t="s">
        <v>917</v>
      </c>
      <c r="D1562" s="3">
        <v>2</v>
      </c>
    </row>
    <row r="1563" spans="1:4" x14ac:dyDescent="0.3">
      <c r="A1563" s="90">
        <v>44227</v>
      </c>
      <c r="B1563" s="3" t="s">
        <v>150</v>
      </c>
      <c r="C1563" s="3" t="s">
        <v>165</v>
      </c>
      <c r="D1563" s="3">
        <v>47</v>
      </c>
    </row>
    <row r="1564" spans="1:4" x14ac:dyDescent="0.3">
      <c r="A1564" s="90">
        <v>44227</v>
      </c>
      <c r="B1564" s="3" t="s">
        <v>150</v>
      </c>
      <c r="C1564" s="3" t="s">
        <v>949</v>
      </c>
      <c r="D1564" s="3">
        <v>1</v>
      </c>
    </row>
    <row r="1565" spans="1:4" x14ac:dyDescent="0.3">
      <c r="A1565" s="90">
        <v>44227</v>
      </c>
      <c r="B1565" s="3" t="s">
        <v>150</v>
      </c>
      <c r="C1565" s="3" t="s">
        <v>1170</v>
      </c>
      <c r="D1565" s="3">
        <v>1</v>
      </c>
    </row>
    <row r="1566" spans="1:4" x14ac:dyDescent="0.3">
      <c r="A1566" s="90">
        <v>44227</v>
      </c>
      <c r="B1566" s="3" t="s">
        <v>150</v>
      </c>
      <c r="C1566" s="3" t="s">
        <v>961</v>
      </c>
      <c r="D1566" s="3">
        <v>4</v>
      </c>
    </row>
    <row r="1567" spans="1:4" x14ac:dyDescent="0.3">
      <c r="A1567" s="90">
        <v>44227</v>
      </c>
      <c r="B1567" s="3" t="s">
        <v>150</v>
      </c>
      <c r="C1567" s="3" t="s">
        <v>950</v>
      </c>
      <c r="D1567" s="3">
        <v>1</v>
      </c>
    </row>
    <row r="1568" spans="1:4" x14ac:dyDescent="0.3">
      <c r="A1568" s="90">
        <v>44227</v>
      </c>
      <c r="B1568" s="3" t="s">
        <v>150</v>
      </c>
      <c r="C1568" s="3" t="s">
        <v>918</v>
      </c>
      <c r="D1568" s="3">
        <v>1</v>
      </c>
    </row>
    <row r="1569" spans="1:4" x14ac:dyDescent="0.3">
      <c r="A1569" s="90">
        <v>44227</v>
      </c>
      <c r="B1569" s="3" t="s">
        <v>150</v>
      </c>
      <c r="C1569" s="3" t="s">
        <v>164</v>
      </c>
      <c r="D1569" s="3">
        <v>5</v>
      </c>
    </row>
    <row r="1570" spans="1:4" x14ac:dyDescent="0.3">
      <c r="A1570" s="90">
        <v>44227</v>
      </c>
      <c r="B1570" s="3" t="s">
        <v>150</v>
      </c>
      <c r="C1570" s="3" t="s">
        <v>574</v>
      </c>
      <c r="D1570" s="3">
        <v>2</v>
      </c>
    </row>
    <row r="1571" spans="1:4" x14ac:dyDescent="0.3">
      <c r="A1571" s="90">
        <v>44227</v>
      </c>
      <c r="B1571" s="3" t="s">
        <v>150</v>
      </c>
      <c r="C1571" s="3" t="s">
        <v>638</v>
      </c>
      <c r="D1571" s="3">
        <v>1</v>
      </c>
    </row>
    <row r="1572" spans="1:4" x14ac:dyDescent="0.3">
      <c r="A1572" s="90">
        <v>44227</v>
      </c>
      <c r="B1572" s="3" t="s">
        <v>150</v>
      </c>
      <c r="C1572" s="3" t="s">
        <v>575</v>
      </c>
      <c r="D1572" s="3">
        <v>20</v>
      </c>
    </row>
    <row r="1573" spans="1:4" x14ac:dyDescent="0.3">
      <c r="A1573" s="90">
        <v>44227</v>
      </c>
      <c r="B1573" s="3" t="s">
        <v>150</v>
      </c>
      <c r="C1573" s="3" t="s">
        <v>639</v>
      </c>
      <c r="D1573" s="3">
        <v>2</v>
      </c>
    </row>
    <row r="1574" spans="1:4" x14ac:dyDescent="0.3">
      <c r="A1574" s="90">
        <v>44227</v>
      </c>
      <c r="B1574" s="3" t="s">
        <v>150</v>
      </c>
      <c r="C1574" s="3" t="s">
        <v>972</v>
      </c>
      <c r="D1574" s="3">
        <v>1</v>
      </c>
    </row>
    <row r="1575" spans="1:4" x14ac:dyDescent="0.3">
      <c r="A1575" s="90">
        <v>44227</v>
      </c>
      <c r="B1575" s="3" t="s">
        <v>150</v>
      </c>
      <c r="C1575" s="3" t="s">
        <v>688</v>
      </c>
      <c r="D1575" s="3">
        <v>1</v>
      </c>
    </row>
    <row r="1576" spans="1:4" x14ac:dyDescent="0.3">
      <c r="A1576" s="90">
        <v>44227</v>
      </c>
      <c r="B1576" s="3" t="s">
        <v>150</v>
      </c>
      <c r="C1576" s="3" t="s">
        <v>576</v>
      </c>
      <c r="D1576" s="3">
        <v>1</v>
      </c>
    </row>
    <row r="1577" spans="1:4" x14ac:dyDescent="0.3">
      <c r="A1577" s="90">
        <v>44227</v>
      </c>
      <c r="B1577" s="3" t="s">
        <v>150</v>
      </c>
      <c r="C1577" s="3" t="s">
        <v>577</v>
      </c>
      <c r="D1577" s="3">
        <v>2</v>
      </c>
    </row>
    <row r="1578" spans="1:4" x14ac:dyDescent="0.3">
      <c r="A1578" s="90">
        <v>44227</v>
      </c>
      <c r="B1578" s="3" t="s">
        <v>150</v>
      </c>
      <c r="C1578" s="3" t="s">
        <v>578</v>
      </c>
      <c r="D1578" s="3">
        <v>4</v>
      </c>
    </row>
    <row r="1579" spans="1:4" x14ac:dyDescent="0.3">
      <c r="A1579" s="90">
        <v>44227</v>
      </c>
      <c r="B1579" s="3" t="s">
        <v>150</v>
      </c>
      <c r="C1579" s="3" t="s">
        <v>1000</v>
      </c>
      <c r="D1579" s="3">
        <v>1</v>
      </c>
    </row>
    <row r="1580" spans="1:4" x14ac:dyDescent="0.3">
      <c r="A1580" s="90">
        <v>44227</v>
      </c>
      <c r="B1580" s="3" t="s">
        <v>150</v>
      </c>
      <c r="C1580" s="3" t="s">
        <v>579</v>
      </c>
      <c r="D1580" s="3">
        <v>18</v>
      </c>
    </row>
    <row r="1581" spans="1:4" x14ac:dyDescent="0.3">
      <c r="A1581" s="90">
        <v>44227</v>
      </c>
      <c r="B1581" s="3" t="s">
        <v>150</v>
      </c>
      <c r="C1581" s="3" t="s">
        <v>689</v>
      </c>
      <c r="D1581" s="3">
        <v>2</v>
      </c>
    </row>
    <row r="1582" spans="1:4" x14ac:dyDescent="0.3">
      <c r="A1582" s="90">
        <v>44227</v>
      </c>
      <c r="B1582" s="3" t="s">
        <v>150</v>
      </c>
      <c r="C1582" s="3" t="s">
        <v>163</v>
      </c>
      <c r="D1582" s="3">
        <v>2</v>
      </c>
    </row>
    <row r="1583" spans="1:4" x14ac:dyDescent="0.3">
      <c r="A1583" s="90">
        <v>44227</v>
      </c>
      <c r="B1583" s="3" t="s">
        <v>150</v>
      </c>
      <c r="C1583" s="3" t="s">
        <v>581</v>
      </c>
      <c r="D1583" s="3">
        <v>9</v>
      </c>
    </row>
    <row r="1584" spans="1:4" x14ac:dyDescent="0.3">
      <c r="A1584" s="90">
        <v>44227</v>
      </c>
      <c r="B1584" s="3" t="s">
        <v>150</v>
      </c>
      <c r="C1584" s="3" t="s">
        <v>640</v>
      </c>
      <c r="D1584" s="3">
        <v>29</v>
      </c>
    </row>
    <row r="1585" spans="1:4" x14ac:dyDescent="0.3">
      <c r="A1585" s="90">
        <v>44227</v>
      </c>
      <c r="B1585" s="3" t="s">
        <v>150</v>
      </c>
      <c r="C1585" s="3" t="s">
        <v>1171</v>
      </c>
      <c r="D1585" s="3">
        <v>1</v>
      </c>
    </row>
    <row r="1586" spans="1:4" x14ac:dyDescent="0.3">
      <c r="A1586" s="90">
        <v>44227</v>
      </c>
      <c r="B1586" s="3" t="s">
        <v>150</v>
      </c>
      <c r="C1586" s="3" t="s">
        <v>582</v>
      </c>
      <c r="D1586" s="3">
        <v>6</v>
      </c>
    </row>
    <row r="1587" spans="1:4" x14ac:dyDescent="0.3">
      <c r="A1587" s="90">
        <v>44227</v>
      </c>
      <c r="B1587" s="3" t="s">
        <v>150</v>
      </c>
      <c r="C1587" s="3" t="s">
        <v>583</v>
      </c>
      <c r="D1587" s="3">
        <v>1</v>
      </c>
    </row>
    <row r="1588" spans="1:4" x14ac:dyDescent="0.3">
      <c r="A1588" s="90">
        <v>44227</v>
      </c>
      <c r="B1588" s="3" t="s">
        <v>150</v>
      </c>
      <c r="C1588" s="3" t="s">
        <v>690</v>
      </c>
      <c r="D1588" s="3">
        <v>2</v>
      </c>
    </row>
    <row r="1589" spans="1:4" x14ac:dyDescent="0.3">
      <c r="A1589" s="90">
        <v>44227</v>
      </c>
      <c r="B1589" s="3" t="s">
        <v>150</v>
      </c>
      <c r="C1589" s="3" t="s">
        <v>162</v>
      </c>
      <c r="D1589" s="3">
        <v>3</v>
      </c>
    </row>
    <row r="1590" spans="1:4" x14ac:dyDescent="0.3">
      <c r="A1590" s="90">
        <v>44227</v>
      </c>
      <c r="B1590" s="3" t="s">
        <v>150</v>
      </c>
      <c r="C1590" s="3" t="s">
        <v>1074</v>
      </c>
      <c r="D1590" s="3">
        <v>1</v>
      </c>
    </row>
    <row r="1591" spans="1:4" x14ac:dyDescent="0.3">
      <c r="A1591" s="90">
        <v>44227</v>
      </c>
      <c r="B1591" s="3" t="s">
        <v>150</v>
      </c>
      <c r="C1591" s="3" t="s">
        <v>584</v>
      </c>
      <c r="D1591" s="3">
        <v>5</v>
      </c>
    </row>
    <row r="1592" spans="1:4" x14ac:dyDescent="0.3">
      <c r="A1592" s="90">
        <v>44227</v>
      </c>
      <c r="B1592" s="3" t="s">
        <v>150</v>
      </c>
      <c r="C1592" s="3" t="s">
        <v>1199</v>
      </c>
      <c r="D1592" s="3">
        <v>1</v>
      </c>
    </row>
    <row r="1593" spans="1:4" x14ac:dyDescent="0.3">
      <c r="A1593" s="90">
        <v>44227</v>
      </c>
      <c r="B1593" s="3" t="s">
        <v>150</v>
      </c>
      <c r="C1593" s="3" t="s">
        <v>585</v>
      </c>
      <c r="D1593" s="3">
        <v>3</v>
      </c>
    </row>
    <row r="1594" spans="1:4" x14ac:dyDescent="0.3">
      <c r="A1594" s="90">
        <v>44227</v>
      </c>
      <c r="B1594" s="3" t="s">
        <v>150</v>
      </c>
      <c r="C1594" s="3" t="s">
        <v>586</v>
      </c>
      <c r="D1594" s="3">
        <v>1</v>
      </c>
    </row>
    <row r="1595" spans="1:4" x14ac:dyDescent="0.3">
      <c r="A1595" s="90">
        <v>44227</v>
      </c>
      <c r="B1595" s="3" t="s">
        <v>150</v>
      </c>
      <c r="C1595" s="3" t="s">
        <v>161</v>
      </c>
      <c r="D1595" s="3">
        <v>712</v>
      </c>
    </row>
    <row r="1596" spans="1:4" x14ac:dyDescent="0.3">
      <c r="A1596" s="90">
        <v>44227</v>
      </c>
      <c r="B1596" s="3" t="s">
        <v>150</v>
      </c>
      <c r="C1596" s="3" t="s">
        <v>919</v>
      </c>
      <c r="D1596" s="3">
        <v>1</v>
      </c>
    </row>
    <row r="1597" spans="1:4" x14ac:dyDescent="0.3">
      <c r="A1597" s="90">
        <v>44227</v>
      </c>
      <c r="B1597" s="3" t="s">
        <v>150</v>
      </c>
      <c r="C1597" s="3" t="s">
        <v>692</v>
      </c>
      <c r="D1597" s="3">
        <v>38</v>
      </c>
    </row>
    <row r="1598" spans="1:4" x14ac:dyDescent="0.3">
      <c r="A1598" s="90">
        <v>44227</v>
      </c>
      <c r="B1598" s="3" t="s">
        <v>150</v>
      </c>
      <c r="C1598" s="3" t="s">
        <v>160</v>
      </c>
      <c r="D1598" s="3">
        <v>6</v>
      </c>
    </row>
    <row r="1599" spans="1:4" x14ac:dyDescent="0.3">
      <c r="A1599" s="90">
        <v>44227</v>
      </c>
      <c r="B1599" s="3" t="s">
        <v>150</v>
      </c>
      <c r="C1599" s="3" t="s">
        <v>693</v>
      </c>
      <c r="D1599" s="3">
        <v>2</v>
      </c>
    </row>
    <row r="1600" spans="1:4" x14ac:dyDescent="0.3">
      <c r="A1600" s="90">
        <v>44227</v>
      </c>
      <c r="B1600" s="3" t="s">
        <v>150</v>
      </c>
      <c r="C1600" s="3" t="s">
        <v>694</v>
      </c>
      <c r="D1600" s="3">
        <v>1</v>
      </c>
    </row>
    <row r="1601" spans="1:4" x14ac:dyDescent="0.3">
      <c r="A1601" s="90">
        <v>44227</v>
      </c>
      <c r="B1601" s="3" t="s">
        <v>150</v>
      </c>
      <c r="C1601" s="3" t="s">
        <v>587</v>
      </c>
      <c r="D1601" s="3">
        <v>1</v>
      </c>
    </row>
    <row r="1602" spans="1:4" x14ac:dyDescent="0.3">
      <c r="A1602" s="90">
        <v>44227</v>
      </c>
      <c r="B1602" s="3" t="s">
        <v>150</v>
      </c>
      <c r="C1602" s="3" t="s">
        <v>588</v>
      </c>
      <c r="D1602" s="3">
        <v>3</v>
      </c>
    </row>
    <row r="1603" spans="1:4" x14ac:dyDescent="0.3">
      <c r="A1603" s="90">
        <v>44227</v>
      </c>
      <c r="B1603" s="3" t="s">
        <v>150</v>
      </c>
      <c r="C1603" s="3" t="s">
        <v>951</v>
      </c>
      <c r="D1603" s="3">
        <v>1</v>
      </c>
    </row>
    <row r="1604" spans="1:4" x14ac:dyDescent="0.3">
      <c r="A1604" s="90">
        <v>44227</v>
      </c>
      <c r="B1604" s="3" t="s">
        <v>150</v>
      </c>
      <c r="C1604" s="3" t="s">
        <v>589</v>
      </c>
      <c r="D1604" s="3">
        <v>1</v>
      </c>
    </row>
    <row r="1605" spans="1:4" x14ac:dyDescent="0.3">
      <c r="A1605" s="90">
        <v>44227</v>
      </c>
      <c r="B1605" s="3" t="s">
        <v>150</v>
      </c>
      <c r="C1605" s="3" t="s">
        <v>590</v>
      </c>
      <c r="D1605" s="3">
        <v>1</v>
      </c>
    </row>
    <row r="1606" spans="1:4" x14ac:dyDescent="0.3">
      <c r="A1606" s="90">
        <v>44227</v>
      </c>
      <c r="B1606" s="3" t="s">
        <v>150</v>
      </c>
      <c r="C1606" s="3" t="s">
        <v>891</v>
      </c>
      <c r="D1606" s="3">
        <v>1</v>
      </c>
    </row>
    <row r="1607" spans="1:4" x14ac:dyDescent="0.3">
      <c r="A1607" s="90">
        <v>44227</v>
      </c>
      <c r="B1607" s="3" t="s">
        <v>150</v>
      </c>
      <c r="C1607" s="3" t="s">
        <v>159</v>
      </c>
      <c r="D1607" s="3">
        <v>26</v>
      </c>
    </row>
    <row r="1608" spans="1:4" x14ac:dyDescent="0.3">
      <c r="A1608" s="90">
        <v>44227</v>
      </c>
      <c r="B1608" s="3" t="s">
        <v>150</v>
      </c>
      <c r="C1608" s="3" t="s">
        <v>591</v>
      </c>
      <c r="D1608" s="3">
        <v>1</v>
      </c>
    </row>
    <row r="1609" spans="1:4" x14ac:dyDescent="0.3">
      <c r="A1609" s="90">
        <v>44227</v>
      </c>
      <c r="B1609" s="3" t="s">
        <v>150</v>
      </c>
      <c r="C1609" s="3" t="s">
        <v>1001</v>
      </c>
      <c r="D1609" s="3">
        <v>1</v>
      </c>
    </row>
    <row r="1610" spans="1:4" x14ac:dyDescent="0.3">
      <c r="A1610" s="90">
        <v>44227</v>
      </c>
      <c r="B1610" s="3" t="s">
        <v>150</v>
      </c>
      <c r="C1610" s="3" t="s">
        <v>592</v>
      </c>
      <c r="D1610" s="3">
        <v>1</v>
      </c>
    </row>
    <row r="1611" spans="1:4" x14ac:dyDescent="0.3">
      <c r="A1611" s="90">
        <v>44227</v>
      </c>
      <c r="B1611" s="3" t="s">
        <v>150</v>
      </c>
      <c r="C1611" s="3" t="s">
        <v>593</v>
      </c>
      <c r="D1611" s="3">
        <v>3</v>
      </c>
    </row>
    <row r="1612" spans="1:4" x14ac:dyDescent="0.3">
      <c r="A1612" s="90">
        <v>44227</v>
      </c>
      <c r="B1612" s="3" t="s">
        <v>150</v>
      </c>
      <c r="C1612" s="3" t="s">
        <v>892</v>
      </c>
      <c r="D1612" s="3">
        <v>2</v>
      </c>
    </row>
    <row r="1613" spans="1:4" x14ac:dyDescent="0.3">
      <c r="A1613" s="90">
        <v>44227</v>
      </c>
      <c r="B1613" s="3" t="s">
        <v>150</v>
      </c>
      <c r="C1613" s="3" t="s">
        <v>594</v>
      </c>
      <c r="D1613" s="3">
        <v>2</v>
      </c>
    </row>
    <row r="1614" spans="1:4" x14ac:dyDescent="0.3">
      <c r="A1614" s="90">
        <v>44227</v>
      </c>
      <c r="B1614" s="3" t="s">
        <v>150</v>
      </c>
      <c r="C1614" s="3" t="s">
        <v>695</v>
      </c>
      <c r="D1614" s="3">
        <v>17</v>
      </c>
    </row>
    <row r="1615" spans="1:4" x14ac:dyDescent="0.3">
      <c r="A1615" s="90">
        <v>44227</v>
      </c>
      <c r="B1615" s="3" t="s">
        <v>150</v>
      </c>
      <c r="C1615" s="3" t="s">
        <v>1172</v>
      </c>
      <c r="D1615" s="3">
        <v>1</v>
      </c>
    </row>
    <row r="1616" spans="1:4" x14ac:dyDescent="0.3">
      <c r="A1616" s="90">
        <v>44227</v>
      </c>
      <c r="B1616" s="3" t="s">
        <v>150</v>
      </c>
      <c r="C1616" s="3" t="s">
        <v>696</v>
      </c>
      <c r="D1616" s="3">
        <v>3</v>
      </c>
    </row>
    <row r="1617" spans="1:4" x14ac:dyDescent="0.3">
      <c r="A1617" s="90">
        <v>44227</v>
      </c>
      <c r="B1617" s="3" t="s">
        <v>150</v>
      </c>
      <c r="C1617" s="3" t="s">
        <v>893</v>
      </c>
      <c r="D1617" s="3">
        <v>2</v>
      </c>
    </row>
    <row r="1618" spans="1:4" x14ac:dyDescent="0.3">
      <c r="A1618" s="90">
        <v>44227</v>
      </c>
      <c r="B1618" s="3" t="s">
        <v>150</v>
      </c>
      <c r="C1618" s="3" t="s">
        <v>596</v>
      </c>
      <c r="D1618" s="3">
        <v>3</v>
      </c>
    </row>
    <row r="1619" spans="1:4" x14ac:dyDescent="0.3">
      <c r="A1619" s="90">
        <v>44227</v>
      </c>
      <c r="B1619" s="3" t="s">
        <v>150</v>
      </c>
      <c r="C1619" s="3" t="s">
        <v>308</v>
      </c>
      <c r="D1619" s="3">
        <v>8</v>
      </c>
    </row>
    <row r="1620" spans="1:4" x14ac:dyDescent="0.3">
      <c r="A1620" s="90">
        <v>44227</v>
      </c>
      <c r="B1620" s="3" t="s">
        <v>150</v>
      </c>
      <c r="C1620" s="3" t="s">
        <v>894</v>
      </c>
      <c r="D1620" s="3">
        <v>2</v>
      </c>
    </row>
    <row r="1621" spans="1:4" x14ac:dyDescent="0.3">
      <c r="A1621" s="90">
        <v>44227</v>
      </c>
      <c r="B1621" s="3" t="s">
        <v>150</v>
      </c>
      <c r="C1621" s="3" t="s">
        <v>845</v>
      </c>
      <c r="D1621" s="3">
        <v>1</v>
      </c>
    </row>
    <row r="1622" spans="1:4" x14ac:dyDescent="0.3">
      <c r="A1622" s="90">
        <v>44227</v>
      </c>
      <c r="B1622" s="3" t="s">
        <v>150</v>
      </c>
      <c r="C1622" s="3" t="s">
        <v>895</v>
      </c>
      <c r="D1622" s="3">
        <v>6</v>
      </c>
    </row>
    <row r="1623" spans="1:4" x14ac:dyDescent="0.3">
      <c r="A1623" s="90">
        <v>44227</v>
      </c>
      <c r="B1623" s="3" t="s">
        <v>150</v>
      </c>
      <c r="C1623" s="3" t="s">
        <v>762</v>
      </c>
      <c r="D1623" s="3">
        <v>1</v>
      </c>
    </row>
    <row r="1624" spans="1:4" x14ac:dyDescent="0.3">
      <c r="A1624" s="90">
        <v>44227</v>
      </c>
      <c r="B1624" s="3" t="s">
        <v>150</v>
      </c>
      <c r="C1624" s="3" t="s">
        <v>920</v>
      </c>
      <c r="D1624" s="3">
        <v>1</v>
      </c>
    </row>
    <row r="1625" spans="1:4" x14ac:dyDescent="0.3">
      <c r="A1625" s="90">
        <v>44227</v>
      </c>
      <c r="B1625" s="3" t="s">
        <v>150</v>
      </c>
      <c r="C1625" s="3" t="s">
        <v>158</v>
      </c>
      <c r="D1625" s="3">
        <v>12</v>
      </c>
    </row>
    <row r="1626" spans="1:4" x14ac:dyDescent="0.3">
      <c r="A1626" s="90">
        <v>44227</v>
      </c>
      <c r="B1626" s="3" t="s">
        <v>150</v>
      </c>
      <c r="C1626" s="3" t="s">
        <v>859</v>
      </c>
      <c r="D1626" s="3">
        <v>1</v>
      </c>
    </row>
    <row r="1627" spans="1:4" x14ac:dyDescent="0.3">
      <c r="A1627" s="90">
        <v>44227</v>
      </c>
      <c r="B1627" s="3" t="s">
        <v>150</v>
      </c>
      <c r="C1627" s="3" t="s">
        <v>597</v>
      </c>
      <c r="D1627" s="3">
        <v>7</v>
      </c>
    </row>
    <row r="1628" spans="1:4" x14ac:dyDescent="0.3">
      <c r="A1628" s="90">
        <v>44227</v>
      </c>
      <c r="B1628" s="3" t="s">
        <v>150</v>
      </c>
      <c r="C1628" s="3" t="s">
        <v>598</v>
      </c>
      <c r="D1628" s="3">
        <v>2</v>
      </c>
    </row>
    <row r="1629" spans="1:4" x14ac:dyDescent="0.3">
      <c r="A1629" s="90">
        <v>44227</v>
      </c>
      <c r="B1629" s="3" t="s">
        <v>150</v>
      </c>
      <c r="C1629" s="3" t="s">
        <v>1173</v>
      </c>
      <c r="D1629" s="3">
        <v>1</v>
      </c>
    </row>
    <row r="1630" spans="1:4" x14ac:dyDescent="0.3">
      <c r="A1630" s="90">
        <v>44227</v>
      </c>
      <c r="B1630" s="3" t="s">
        <v>150</v>
      </c>
      <c r="C1630" s="3" t="s">
        <v>698</v>
      </c>
      <c r="D1630" s="3">
        <v>1</v>
      </c>
    </row>
    <row r="1631" spans="1:4" x14ac:dyDescent="0.3">
      <c r="A1631" s="90">
        <v>44227</v>
      </c>
      <c r="B1631" s="3" t="s">
        <v>150</v>
      </c>
      <c r="C1631" s="3" t="s">
        <v>794</v>
      </c>
      <c r="D1631" s="3">
        <v>3</v>
      </c>
    </row>
    <row r="1632" spans="1:4" x14ac:dyDescent="0.3">
      <c r="A1632" s="90">
        <v>44227</v>
      </c>
      <c r="B1632" s="3" t="s">
        <v>150</v>
      </c>
      <c r="C1632" s="3" t="s">
        <v>641</v>
      </c>
      <c r="D1632" s="3">
        <v>18</v>
      </c>
    </row>
    <row r="1633" spans="1:4" x14ac:dyDescent="0.3">
      <c r="A1633" s="90">
        <v>44227</v>
      </c>
      <c r="B1633" s="3" t="s">
        <v>150</v>
      </c>
      <c r="C1633" s="3" t="s">
        <v>1200</v>
      </c>
      <c r="D1633" s="3">
        <v>1</v>
      </c>
    </row>
    <row r="1634" spans="1:4" x14ac:dyDescent="0.3">
      <c r="A1634" s="90">
        <v>44227</v>
      </c>
      <c r="B1634" s="3" t="s">
        <v>150</v>
      </c>
      <c r="C1634" s="3" t="s">
        <v>846</v>
      </c>
      <c r="D1634" s="3">
        <v>1</v>
      </c>
    </row>
    <row r="1635" spans="1:4" x14ac:dyDescent="0.3">
      <c r="A1635" s="90">
        <v>44227</v>
      </c>
      <c r="B1635" s="3" t="s">
        <v>150</v>
      </c>
      <c r="C1635" s="3" t="s">
        <v>157</v>
      </c>
      <c r="D1635" s="3">
        <v>8</v>
      </c>
    </row>
    <row r="1636" spans="1:4" x14ac:dyDescent="0.3">
      <c r="A1636" s="90">
        <v>44227</v>
      </c>
      <c r="B1636" s="3" t="s">
        <v>150</v>
      </c>
      <c r="C1636" s="3" t="s">
        <v>847</v>
      </c>
      <c r="D1636" s="3">
        <v>12</v>
      </c>
    </row>
    <row r="1637" spans="1:4" x14ac:dyDescent="0.3">
      <c r="A1637" s="90">
        <v>44227</v>
      </c>
      <c r="B1637" s="3" t="s">
        <v>150</v>
      </c>
      <c r="C1637" s="3" t="s">
        <v>931</v>
      </c>
      <c r="D1637" s="3">
        <v>1</v>
      </c>
    </row>
    <row r="1638" spans="1:4" x14ac:dyDescent="0.3">
      <c r="A1638" s="90">
        <v>44227</v>
      </c>
      <c r="B1638" s="3" t="s">
        <v>150</v>
      </c>
      <c r="C1638" s="3" t="s">
        <v>642</v>
      </c>
      <c r="D1638" s="3">
        <v>2</v>
      </c>
    </row>
    <row r="1639" spans="1:4" x14ac:dyDescent="0.3">
      <c r="A1639" s="90">
        <v>44227</v>
      </c>
      <c r="B1639" s="3" t="s">
        <v>150</v>
      </c>
      <c r="C1639" s="3" t="s">
        <v>643</v>
      </c>
      <c r="D1639" s="3">
        <v>3</v>
      </c>
    </row>
    <row r="1640" spans="1:4" x14ac:dyDescent="0.3">
      <c r="A1640" s="90">
        <v>44227</v>
      </c>
      <c r="B1640" s="3" t="s">
        <v>150</v>
      </c>
      <c r="C1640" s="3" t="s">
        <v>307</v>
      </c>
      <c r="D1640" s="3">
        <v>1</v>
      </c>
    </row>
    <row r="1641" spans="1:4" x14ac:dyDescent="0.3">
      <c r="A1641" s="90">
        <v>44227</v>
      </c>
      <c r="B1641" s="3" t="s">
        <v>150</v>
      </c>
      <c r="C1641" s="3" t="s">
        <v>599</v>
      </c>
      <c r="D1641" s="3">
        <v>9</v>
      </c>
    </row>
    <row r="1642" spans="1:4" x14ac:dyDescent="0.3">
      <c r="A1642" s="90">
        <v>44227</v>
      </c>
      <c r="B1642" s="3" t="s">
        <v>150</v>
      </c>
      <c r="C1642" s="3" t="s">
        <v>774</v>
      </c>
      <c r="D1642" s="3">
        <v>3</v>
      </c>
    </row>
    <row r="1643" spans="1:4" x14ac:dyDescent="0.3">
      <c r="A1643" s="90">
        <v>44227</v>
      </c>
      <c r="B1643" s="3" t="s">
        <v>150</v>
      </c>
      <c r="C1643" s="3" t="s">
        <v>600</v>
      </c>
      <c r="D1643" s="3">
        <v>1</v>
      </c>
    </row>
    <row r="1644" spans="1:4" x14ac:dyDescent="0.3">
      <c r="A1644" s="90">
        <v>44227</v>
      </c>
      <c r="B1644" s="3" t="s">
        <v>150</v>
      </c>
      <c r="C1644" s="3" t="s">
        <v>848</v>
      </c>
      <c r="D1644" s="3">
        <v>3</v>
      </c>
    </row>
    <row r="1645" spans="1:4" x14ac:dyDescent="0.3">
      <c r="A1645" s="90">
        <v>44227</v>
      </c>
      <c r="B1645" s="3" t="s">
        <v>150</v>
      </c>
      <c r="C1645" s="3" t="s">
        <v>644</v>
      </c>
      <c r="D1645" s="3">
        <v>23</v>
      </c>
    </row>
    <row r="1646" spans="1:4" x14ac:dyDescent="0.3">
      <c r="A1646" s="90">
        <v>44227</v>
      </c>
      <c r="B1646" s="3" t="s">
        <v>150</v>
      </c>
      <c r="C1646" s="3" t="s">
        <v>849</v>
      </c>
      <c r="D1646" s="3">
        <v>2</v>
      </c>
    </row>
    <row r="1647" spans="1:4" x14ac:dyDescent="0.3">
      <c r="A1647" s="90">
        <v>44227</v>
      </c>
      <c r="B1647" s="3" t="s">
        <v>150</v>
      </c>
      <c r="C1647" s="3" t="s">
        <v>645</v>
      </c>
      <c r="D1647" s="3">
        <v>3</v>
      </c>
    </row>
    <row r="1648" spans="1:4" x14ac:dyDescent="0.3">
      <c r="A1648" s="90">
        <v>44227</v>
      </c>
      <c r="B1648" s="3" t="s">
        <v>150</v>
      </c>
      <c r="C1648" s="3" t="s">
        <v>156</v>
      </c>
      <c r="D1648" s="3">
        <v>14</v>
      </c>
    </row>
    <row r="1649" spans="1:4" x14ac:dyDescent="0.3">
      <c r="A1649" s="90">
        <v>44227</v>
      </c>
      <c r="B1649" s="3" t="s">
        <v>150</v>
      </c>
      <c r="C1649" s="3" t="s">
        <v>1002</v>
      </c>
      <c r="D1649" s="3">
        <v>1</v>
      </c>
    </row>
    <row r="1650" spans="1:4" x14ac:dyDescent="0.3">
      <c r="A1650" s="90">
        <v>44227</v>
      </c>
      <c r="B1650" s="3" t="s">
        <v>150</v>
      </c>
      <c r="C1650" s="3" t="s">
        <v>155</v>
      </c>
      <c r="D1650" s="3">
        <v>9</v>
      </c>
    </row>
    <row r="1651" spans="1:4" x14ac:dyDescent="0.3">
      <c r="A1651" s="90">
        <v>44227</v>
      </c>
      <c r="B1651" s="3" t="s">
        <v>150</v>
      </c>
      <c r="C1651" s="3" t="s">
        <v>921</v>
      </c>
      <c r="D1651" s="3">
        <v>1</v>
      </c>
    </row>
    <row r="1652" spans="1:4" x14ac:dyDescent="0.3">
      <c r="A1652" s="90">
        <v>44227</v>
      </c>
      <c r="B1652" s="3" t="s">
        <v>150</v>
      </c>
      <c r="C1652" s="3" t="s">
        <v>601</v>
      </c>
      <c r="D1652" s="3">
        <v>16</v>
      </c>
    </row>
    <row r="1653" spans="1:4" x14ac:dyDescent="0.3">
      <c r="A1653" s="90">
        <v>44227</v>
      </c>
      <c r="B1653" s="3" t="s">
        <v>150</v>
      </c>
      <c r="C1653" s="3" t="s">
        <v>602</v>
      </c>
      <c r="D1653" s="3">
        <v>1</v>
      </c>
    </row>
    <row r="1654" spans="1:4" x14ac:dyDescent="0.3">
      <c r="A1654" s="90">
        <v>44227</v>
      </c>
      <c r="B1654" s="3" t="s">
        <v>150</v>
      </c>
      <c r="C1654" s="3" t="s">
        <v>603</v>
      </c>
      <c r="D1654" s="3">
        <v>4</v>
      </c>
    </row>
    <row r="1655" spans="1:4" x14ac:dyDescent="0.3">
      <c r="A1655" s="90">
        <v>44227</v>
      </c>
      <c r="B1655" s="3" t="s">
        <v>150</v>
      </c>
      <c r="C1655" s="3" t="s">
        <v>604</v>
      </c>
      <c r="D1655" s="3">
        <v>13</v>
      </c>
    </row>
    <row r="1656" spans="1:4" x14ac:dyDescent="0.3">
      <c r="A1656" s="90">
        <v>44227</v>
      </c>
      <c r="B1656" s="3" t="s">
        <v>150</v>
      </c>
      <c r="C1656" s="3" t="s">
        <v>605</v>
      </c>
      <c r="D1656" s="3">
        <v>4</v>
      </c>
    </row>
    <row r="1657" spans="1:4" x14ac:dyDescent="0.3">
      <c r="A1657" s="90">
        <v>44227</v>
      </c>
      <c r="B1657" s="3" t="s">
        <v>150</v>
      </c>
      <c r="C1657" s="3" t="s">
        <v>764</v>
      </c>
      <c r="D1657" s="3">
        <v>5</v>
      </c>
    </row>
    <row r="1658" spans="1:4" x14ac:dyDescent="0.3">
      <c r="A1658" s="90">
        <v>44227</v>
      </c>
      <c r="B1658" s="3" t="s">
        <v>150</v>
      </c>
      <c r="C1658" s="3" t="s">
        <v>1150</v>
      </c>
      <c r="D1658" s="3">
        <v>17</v>
      </c>
    </row>
    <row r="1659" spans="1:4" x14ac:dyDescent="0.3">
      <c r="A1659" s="90">
        <v>44227</v>
      </c>
      <c r="B1659" s="3" t="s">
        <v>150</v>
      </c>
      <c r="C1659" s="3" t="s">
        <v>607</v>
      </c>
      <c r="D1659" s="3">
        <v>1</v>
      </c>
    </row>
    <row r="1660" spans="1:4" x14ac:dyDescent="0.3">
      <c r="A1660" s="90">
        <v>44227</v>
      </c>
      <c r="B1660" s="3" t="s">
        <v>150</v>
      </c>
      <c r="C1660" s="3" t="s">
        <v>154</v>
      </c>
      <c r="D1660" s="3">
        <v>6</v>
      </c>
    </row>
    <row r="1661" spans="1:4" x14ac:dyDescent="0.3">
      <c r="A1661" s="90">
        <v>44227</v>
      </c>
      <c r="B1661" s="3" t="s">
        <v>150</v>
      </c>
      <c r="C1661" s="3" t="s">
        <v>850</v>
      </c>
      <c r="D1661" s="3">
        <v>1</v>
      </c>
    </row>
    <row r="1662" spans="1:4" x14ac:dyDescent="0.3">
      <c r="A1662" s="90">
        <v>44227</v>
      </c>
      <c r="B1662" s="3" t="s">
        <v>150</v>
      </c>
      <c r="C1662" s="3" t="s">
        <v>1003</v>
      </c>
      <c r="D1662" s="3">
        <v>1</v>
      </c>
    </row>
    <row r="1663" spans="1:4" x14ac:dyDescent="0.3">
      <c r="A1663" s="90">
        <v>44227</v>
      </c>
      <c r="B1663" s="3" t="s">
        <v>150</v>
      </c>
      <c r="C1663" s="3" t="s">
        <v>153</v>
      </c>
      <c r="D1663" s="3">
        <v>27</v>
      </c>
    </row>
    <row r="1664" spans="1:4" x14ac:dyDescent="0.3">
      <c r="A1664" s="90">
        <v>44227</v>
      </c>
      <c r="B1664" s="3" t="s">
        <v>150</v>
      </c>
      <c r="C1664" s="3" t="s">
        <v>608</v>
      </c>
      <c r="D1664" s="3">
        <v>1</v>
      </c>
    </row>
    <row r="1665" spans="1:4" x14ac:dyDescent="0.3">
      <c r="A1665" s="90">
        <v>44227</v>
      </c>
      <c r="B1665" s="3" t="s">
        <v>150</v>
      </c>
      <c r="C1665" s="3" t="s">
        <v>1174</v>
      </c>
      <c r="D1665" s="3">
        <v>1</v>
      </c>
    </row>
    <row r="1666" spans="1:4" x14ac:dyDescent="0.3">
      <c r="A1666" s="90">
        <v>44227</v>
      </c>
      <c r="B1666" s="3" t="s">
        <v>150</v>
      </c>
      <c r="C1666" s="3" t="s">
        <v>609</v>
      </c>
      <c r="D1666" s="3">
        <v>2</v>
      </c>
    </row>
    <row r="1667" spans="1:4" x14ac:dyDescent="0.3">
      <c r="A1667" s="90">
        <v>44227</v>
      </c>
      <c r="B1667" s="3" t="s">
        <v>150</v>
      </c>
      <c r="C1667" s="3" t="s">
        <v>851</v>
      </c>
      <c r="D1667" s="3">
        <v>1</v>
      </c>
    </row>
    <row r="1668" spans="1:4" x14ac:dyDescent="0.3">
      <c r="A1668" s="90">
        <v>44227</v>
      </c>
      <c r="B1668" s="3" t="s">
        <v>150</v>
      </c>
      <c r="C1668" s="3" t="s">
        <v>646</v>
      </c>
      <c r="D1668" s="3">
        <v>3</v>
      </c>
    </row>
    <row r="1669" spans="1:4" x14ac:dyDescent="0.3">
      <c r="A1669" s="90">
        <v>44227</v>
      </c>
      <c r="B1669" s="3" t="s">
        <v>150</v>
      </c>
      <c r="C1669" s="3" t="s">
        <v>610</v>
      </c>
      <c r="D1669" s="3">
        <v>20</v>
      </c>
    </row>
    <row r="1670" spans="1:4" x14ac:dyDescent="0.3">
      <c r="A1670" s="90">
        <v>44227</v>
      </c>
      <c r="B1670" s="3" t="s">
        <v>150</v>
      </c>
      <c r="C1670" s="3" t="s">
        <v>611</v>
      </c>
      <c r="D1670" s="3">
        <v>5</v>
      </c>
    </row>
    <row r="1671" spans="1:4" x14ac:dyDescent="0.3">
      <c r="A1671" s="90">
        <v>44227</v>
      </c>
      <c r="B1671" s="3" t="s">
        <v>150</v>
      </c>
      <c r="C1671" s="3" t="s">
        <v>993</v>
      </c>
      <c r="D1671" s="3">
        <v>1</v>
      </c>
    </row>
    <row r="1672" spans="1:4" x14ac:dyDescent="0.3">
      <c r="A1672" s="90">
        <v>44227</v>
      </c>
      <c r="B1672" s="3" t="s">
        <v>150</v>
      </c>
      <c r="C1672" s="3" t="s">
        <v>612</v>
      </c>
      <c r="D1672" s="3">
        <v>1</v>
      </c>
    </row>
    <row r="1673" spans="1:4" x14ac:dyDescent="0.3">
      <c r="A1673" s="90">
        <v>44227</v>
      </c>
      <c r="B1673" s="3" t="s">
        <v>150</v>
      </c>
      <c r="C1673" s="3" t="s">
        <v>1175</v>
      </c>
      <c r="D1673" s="3">
        <v>1</v>
      </c>
    </row>
    <row r="1674" spans="1:4" x14ac:dyDescent="0.3">
      <c r="A1674" s="90">
        <v>44227</v>
      </c>
      <c r="B1674" s="3" t="s">
        <v>150</v>
      </c>
      <c r="C1674" s="3" t="s">
        <v>726</v>
      </c>
      <c r="D1674" s="3">
        <v>5</v>
      </c>
    </row>
    <row r="1675" spans="1:4" x14ac:dyDescent="0.3">
      <c r="A1675" s="90">
        <v>44227</v>
      </c>
      <c r="B1675" s="3" t="s">
        <v>150</v>
      </c>
      <c r="C1675" s="3" t="s">
        <v>613</v>
      </c>
      <c r="D1675" s="3">
        <v>8</v>
      </c>
    </row>
    <row r="1676" spans="1:4" x14ac:dyDescent="0.3">
      <c r="A1676" s="90">
        <v>44227</v>
      </c>
      <c r="B1676" s="3" t="s">
        <v>150</v>
      </c>
      <c r="C1676" s="3" t="s">
        <v>952</v>
      </c>
      <c r="D1676" s="3">
        <v>3</v>
      </c>
    </row>
    <row r="1677" spans="1:4" x14ac:dyDescent="0.3">
      <c r="A1677" s="90">
        <v>44227</v>
      </c>
      <c r="B1677" s="3" t="s">
        <v>150</v>
      </c>
      <c r="C1677" s="3" t="s">
        <v>614</v>
      </c>
      <c r="D1677" s="3">
        <v>5</v>
      </c>
    </row>
    <row r="1678" spans="1:4" x14ac:dyDescent="0.3">
      <c r="A1678" s="90">
        <v>44227</v>
      </c>
      <c r="B1678" s="3" t="s">
        <v>150</v>
      </c>
      <c r="C1678" s="3" t="s">
        <v>1201</v>
      </c>
      <c r="D1678" s="3">
        <v>1</v>
      </c>
    </row>
    <row r="1679" spans="1:4" x14ac:dyDescent="0.3">
      <c r="A1679" s="90">
        <v>44227</v>
      </c>
      <c r="B1679" s="3" t="s">
        <v>150</v>
      </c>
      <c r="C1679" s="3" t="s">
        <v>701</v>
      </c>
      <c r="D1679" s="3">
        <v>8</v>
      </c>
    </row>
    <row r="1680" spans="1:4" x14ac:dyDescent="0.3">
      <c r="A1680" s="90">
        <v>44227</v>
      </c>
      <c r="B1680" s="3" t="s">
        <v>150</v>
      </c>
      <c r="C1680" s="3" t="s">
        <v>775</v>
      </c>
      <c r="D1680" s="3">
        <v>4</v>
      </c>
    </row>
    <row r="1681" spans="1:4" x14ac:dyDescent="0.3">
      <c r="A1681" s="90">
        <v>44227</v>
      </c>
      <c r="B1681" s="3" t="s">
        <v>150</v>
      </c>
      <c r="C1681" s="3" t="s">
        <v>702</v>
      </c>
      <c r="D1681" s="3">
        <v>1</v>
      </c>
    </row>
    <row r="1682" spans="1:4" x14ac:dyDescent="0.3">
      <c r="A1682" s="90">
        <v>44227</v>
      </c>
      <c r="B1682" s="3" t="s">
        <v>150</v>
      </c>
      <c r="C1682" s="3" t="s">
        <v>615</v>
      </c>
      <c r="D1682" s="3">
        <v>2</v>
      </c>
    </row>
    <row r="1683" spans="1:4" x14ac:dyDescent="0.3">
      <c r="A1683" s="90">
        <v>44227</v>
      </c>
      <c r="B1683" s="3" t="s">
        <v>150</v>
      </c>
      <c r="C1683" s="3" t="s">
        <v>1176</v>
      </c>
      <c r="D1683" s="3">
        <v>1</v>
      </c>
    </row>
    <row r="1684" spans="1:4" x14ac:dyDescent="0.3">
      <c r="A1684" s="90">
        <v>44227</v>
      </c>
      <c r="B1684" s="3" t="s">
        <v>150</v>
      </c>
      <c r="C1684" s="3" t="s">
        <v>922</v>
      </c>
      <c r="D1684" s="3">
        <v>1</v>
      </c>
    </row>
    <row r="1685" spans="1:4" x14ac:dyDescent="0.3">
      <c r="A1685" s="90">
        <v>44227</v>
      </c>
      <c r="B1685" s="3" t="s">
        <v>150</v>
      </c>
      <c r="C1685" s="3" t="s">
        <v>647</v>
      </c>
      <c r="D1685" s="3">
        <v>7</v>
      </c>
    </row>
    <row r="1686" spans="1:4" x14ac:dyDescent="0.3">
      <c r="A1686" s="90">
        <v>44227</v>
      </c>
      <c r="B1686" s="3" t="s">
        <v>150</v>
      </c>
      <c r="C1686" s="3" t="s">
        <v>703</v>
      </c>
      <c r="D1686" s="3">
        <v>8</v>
      </c>
    </row>
    <row r="1687" spans="1:4" x14ac:dyDescent="0.3">
      <c r="A1687" s="90">
        <v>44227</v>
      </c>
      <c r="B1687" s="3" t="s">
        <v>150</v>
      </c>
      <c r="C1687" s="3" t="s">
        <v>1004</v>
      </c>
      <c r="D1687" s="3">
        <v>1</v>
      </c>
    </row>
    <row r="1688" spans="1:4" x14ac:dyDescent="0.3">
      <c r="A1688" s="90">
        <v>44227</v>
      </c>
      <c r="B1688" s="3" t="s">
        <v>150</v>
      </c>
      <c r="C1688" s="3" t="s">
        <v>616</v>
      </c>
      <c r="D1688" s="3">
        <v>3</v>
      </c>
    </row>
    <row r="1689" spans="1:4" x14ac:dyDescent="0.3">
      <c r="A1689" s="90">
        <v>44227</v>
      </c>
      <c r="B1689" s="3" t="s">
        <v>150</v>
      </c>
      <c r="C1689" s="3" t="s">
        <v>1202</v>
      </c>
      <c r="D1689" s="3">
        <v>1</v>
      </c>
    </row>
    <row r="1690" spans="1:4" x14ac:dyDescent="0.3">
      <c r="A1690" s="90">
        <v>44227</v>
      </c>
      <c r="B1690" s="3" t="s">
        <v>150</v>
      </c>
      <c r="C1690" s="3" t="s">
        <v>853</v>
      </c>
      <c r="D1690" s="3">
        <v>2</v>
      </c>
    </row>
    <row r="1691" spans="1:4" x14ac:dyDescent="0.3">
      <c r="A1691" s="90">
        <v>44227</v>
      </c>
      <c r="B1691" s="3" t="s">
        <v>150</v>
      </c>
      <c r="C1691" s="3" t="s">
        <v>791</v>
      </c>
      <c r="D1691" s="3">
        <v>1</v>
      </c>
    </row>
    <row r="1692" spans="1:4" x14ac:dyDescent="0.3">
      <c r="A1692" s="90">
        <v>44227</v>
      </c>
      <c r="B1692" s="3" t="s">
        <v>150</v>
      </c>
      <c r="C1692" s="3" t="s">
        <v>713</v>
      </c>
      <c r="D1692" s="3">
        <v>1</v>
      </c>
    </row>
    <row r="1693" spans="1:4" x14ac:dyDescent="0.3">
      <c r="A1693" s="90">
        <v>44227</v>
      </c>
      <c r="B1693" s="3" t="s">
        <v>150</v>
      </c>
      <c r="C1693" s="3" t="s">
        <v>152</v>
      </c>
      <c r="D1693" s="3">
        <v>1</v>
      </c>
    </row>
    <row r="1694" spans="1:4" x14ac:dyDescent="0.3">
      <c r="A1694" s="90">
        <v>44227</v>
      </c>
      <c r="B1694" s="3" t="s">
        <v>150</v>
      </c>
      <c r="C1694" s="3" t="s">
        <v>617</v>
      </c>
      <c r="D1694" s="3">
        <v>9</v>
      </c>
    </row>
    <row r="1695" spans="1:4" x14ac:dyDescent="0.3">
      <c r="A1695" s="90">
        <v>44227</v>
      </c>
      <c r="B1695" s="3" t="s">
        <v>150</v>
      </c>
      <c r="C1695" s="3" t="s">
        <v>953</v>
      </c>
      <c r="D1695" s="3">
        <v>1</v>
      </c>
    </row>
    <row r="1696" spans="1:4" x14ac:dyDescent="0.3">
      <c r="A1696" s="90">
        <v>44227</v>
      </c>
      <c r="B1696" s="3" t="s">
        <v>150</v>
      </c>
      <c r="C1696" s="3" t="s">
        <v>1090</v>
      </c>
      <c r="D1696" s="3">
        <v>1</v>
      </c>
    </row>
    <row r="1697" spans="1:4" x14ac:dyDescent="0.3">
      <c r="A1697" s="90">
        <v>44227</v>
      </c>
      <c r="B1697" s="3" t="s">
        <v>150</v>
      </c>
      <c r="C1697" s="3" t="s">
        <v>776</v>
      </c>
      <c r="D1697" s="3">
        <v>2</v>
      </c>
    </row>
    <row r="1698" spans="1:4" x14ac:dyDescent="0.3">
      <c r="A1698" s="90">
        <v>44227</v>
      </c>
      <c r="B1698" s="3" t="s">
        <v>150</v>
      </c>
      <c r="C1698" s="3" t="s">
        <v>803</v>
      </c>
      <c r="D1698" s="3">
        <v>1</v>
      </c>
    </row>
    <row r="1699" spans="1:4" x14ac:dyDescent="0.3">
      <c r="A1699" s="90">
        <v>44227</v>
      </c>
      <c r="B1699" s="3" t="s">
        <v>150</v>
      </c>
      <c r="C1699" s="3" t="s">
        <v>896</v>
      </c>
      <c r="D1699" s="3">
        <v>1</v>
      </c>
    </row>
    <row r="1700" spans="1:4" x14ac:dyDescent="0.3">
      <c r="A1700" s="90">
        <v>44227</v>
      </c>
      <c r="B1700" s="3" t="s">
        <v>150</v>
      </c>
      <c r="C1700" s="3" t="s">
        <v>765</v>
      </c>
      <c r="D1700" s="3">
        <v>1</v>
      </c>
    </row>
    <row r="1701" spans="1:4" x14ac:dyDescent="0.3">
      <c r="A1701" s="90">
        <v>44227</v>
      </c>
      <c r="B1701" s="3" t="s">
        <v>150</v>
      </c>
      <c r="C1701" s="3" t="s">
        <v>1094</v>
      </c>
      <c r="D1701" s="3">
        <v>1</v>
      </c>
    </row>
    <row r="1702" spans="1:4" x14ac:dyDescent="0.3">
      <c r="A1702" s="90">
        <v>44227</v>
      </c>
      <c r="B1702" s="3" t="s">
        <v>150</v>
      </c>
      <c r="C1702" s="3" t="s">
        <v>798</v>
      </c>
      <c r="D1702" s="3">
        <v>2</v>
      </c>
    </row>
    <row r="1703" spans="1:4" x14ac:dyDescent="0.3">
      <c r="A1703" s="90">
        <v>44227</v>
      </c>
      <c r="B1703" s="3" t="s">
        <v>150</v>
      </c>
      <c r="C1703" s="3" t="s">
        <v>729</v>
      </c>
      <c r="D1703" s="3">
        <v>1</v>
      </c>
    </row>
    <row r="1704" spans="1:4" x14ac:dyDescent="0.3">
      <c r="A1704" s="90">
        <v>44227</v>
      </c>
      <c r="B1704" s="3" t="s">
        <v>150</v>
      </c>
      <c r="C1704" s="3" t="s">
        <v>897</v>
      </c>
      <c r="D1704" s="3">
        <v>1</v>
      </c>
    </row>
    <row r="1705" spans="1:4" x14ac:dyDescent="0.3">
      <c r="A1705" s="90">
        <v>44227</v>
      </c>
      <c r="B1705" s="3" t="s">
        <v>150</v>
      </c>
      <c r="C1705" s="3" t="s">
        <v>1177</v>
      </c>
      <c r="D1705" s="3">
        <v>2</v>
      </c>
    </row>
    <row r="1706" spans="1:4" x14ac:dyDescent="0.3">
      <c r="A1706" s="90">
        <v>44227</v>
      </c>
      <c r="B1706" s="3" t="s">
        <v>150</v>
      </c>
      <c r="C1706" s="3" t="s">
        <v>898</v>
      </c>
      <c r="D1706" s="3">
        <v>1</v>
      </c>
    </row>
    <row r="1707" spans="1:4" x14ac:dyDescent="0.3">
      <c r="A1707" s="90">
        <v>44227</v>
      </c>
      <c r="B1707" s="3" t="s">
        <v>150</v>
      </c>
      <c r="C1707" s="3" t="s">
        <v>923</v>
      </c>
      <c r="D1707" s="3">
        <v>4</v>
      </c>
    </row>
    <row r="1708" spans="1:4" x14ac:dyDescent="0.3">
      <c r="A1708" s="90">
        <v>44227</v>
      </c>
      <c r="B1708" s="3" t="s">
        <v>150</v>
      </c>
      <c r="C1708" s="3" t="s">
        <v>1096</v>
      </c>
      <c r="D1708" s="3">
        <v>1</v>
      </c>
    </row>
    <row r="1709" spans="1:4" x14ac:dyDescent="0.3">
      <c r="A1709" s="90">
        <v>44227</v>
      </c>
      <c r="B1709" s="3" t="s">
        <v>150</v>
      </c>
      <c r="C1709" s="3" t="s">
        <v>709</v>
      </c>
      <c r="D1709" s="3">
        <v>7</v>
      </c>
    </row>
    <row r="1710" spans="1:4" x14ac:dyDescent="0.3">
      <c r="A1710" s="90">
        <v>44227</v>
      </c>
      <c r="B1710" s="3" t="s">
        <v>150</v>
      </c>
      <c r="C1710" s="3" t="s">
        <v>924</v>
      </c>
      <c r="D1710" s="3">
        <v>1</v>
      </c>
    </row>
    <row r="1711" spans="1:4" x14ac:dyDescent="0.3">
      <c r="A1711" s="90">
        <v>44227</v>
      </c>
      <c r="B1711" s="3" t="s">
        <v>150</v>
      </c>
      <c r="C1711" s="3" t="s">
        <v>815</v>
      </c>
      <c r="D1711" s="3">
        <v>2</v>
      </c>
    </row>
    <row r="1712" spans="1:4" x14ac:dyDescent="0.3">
      <c r="A1712" s="90">
        <v>44227</v>
      </c>
      <c r="B1712" s="3" t="s">
        <v>150</v>
      </c>
      <c r="C1712" s="3" t="s">
        <v>730</v>
      </c>
      <c r="D1712" s="3">
        <v>13</v>
      </c>
    </row>
    <row r="1713" spans="1:4" x14ac:dyDescent="0.3">
      <c r="A1713" s="90">
        <v>44227</v>
      </c>
      <c r="B1713" s="3" t="s">
        <v>150</v>
      </c>
      <c r="C1713" s="3" t="s">
        <v>854</v>
      </c>
      <c r="D1713" s="3">
        <v>1</v>
      </c>
    </row>
    <row r="1714" spans="1:4" x14ac:dyDescent="0.3">
      <c r="A1714" s="90">
        <v>44227</v>
      </c>
      <c r="B1714" s="3" t="s">
        <v>150</v>
      </c>
      <c r="C1714" s="3" t="s">
        <v>855</v>
      </c>
      <c r="D1714" s="3">
        <v>10</v>
      </c>
    </row>
    <row r="1715" spans="1:4" x14ac:dyDescent="0.3">
      <c r="A1715" s="90">
        <v>44227</v>
      </c>
      <c r="B1715" s="3" t="s">
        <v>150</v>
      </c>
      <c r="C1715" s="3" t="s">
        <v>804</v>
      </c>
      <c r="D1715" s="3">
        <v>1</v>
      </c>
    </row>
    <row r="1716" spans="1:4" x14ac:dyDescent="0.3">
      <c r="A1716" s="90">
        <v>44227</v>
      </c>
      <c r="B1716" s="3" t="s">
        <v>150</v>
      </c>
      <c r="C1716" s="3" t="s">
        <v>787</v>
      </c>
      <c r="D1716" s="3">
        <v>4</v>
      </c>
    </row>
    <row r="1717" spans="1:4" x14ac:dyDescent="0.3">
      <c r="A1717" s="90">
        <v>44227</v>
      </c>
      <c r="B1717" s="3" t="s">
        <v>150</v>
      </c>
      <c r="C1717" s="3" t="s">
        <v>899</v>
      </c>
      <c r="D1717" s="3">
        <v>2</v>
      </c>
    </row>
    <row r="1718" spans="1:4" x14ac:dyDescent="0.3">
      <c r="A1718" s="90">
        <v>44227</v>
      </c>
      <c r="B1718" s="3" t="s">
        <v>150</v>
      </c>
      <c r="C1718" s="3" t="s">
        <v>1153</v>
      </c>
      <c r="D1718" s="3">
        <v>2</v>
      </c>
    </row>
    <row r="1719" spans="1:4" x14ac:dyDescent="0.3">
      <c r="A1719" s="90">
        <v>44227</v>
      </c>
      <c r="B1719" s="3" t="s">
        <v>150</v>
      </c>
      <c r="C1719" s="3" t="s">
        <v>1178</v>
      </c>
      <c r="D1719" s="3">
        <v>1</v>
      </c>
    </row>
    <row r="1720" spans="1:4" x14ac:dyDescent="0.3">
      <c r="A1720" s="90">
        <v>44227</v>
      </c>
      <c r="B1720" s="3" t="s">
        <v>150</v>
      </c>
      <c r="C1720" s="3" t="s">
        <v>1179</v>
      </c>
      <c r="D1720" s="3">
        <v>1</v>
      </c>
    </row>
    <row r="1721" spans="1:4" x14ac:dyDescent="0.3">
      <c r="A1721" s="90">
        <v>44227</v>
      </c>
      <c r="B1721" s="3" t="s">
        <v>150</v>
      </c>
      <c r="C1721" s="3" t="s">
        <v>1156</v>
      </c>
      <c r="D1721" s="3">
        <v>2</v>
      </c>
    </row>
    <row r="1722" spans="1:4" x14ac:dyDescent="0.3">
      <c r="A1722" s="90">
        <v>44227</v>
      </c>
      <c r="B1722" s="3" t="s">
        <v>150</v>
      </c>
      <c r="C1722" s="3" t="s">
        <v>1180</v>
      </c>
      <c r="D1722" s="3">
        <v>1</v>
      </c>
    </row>
    <row r="1723" spans="1:4" x14ac:dyDescent="0.3">
      <c r="A1723" s="90">
        <v>44227</v>
      </c>
      <c r="B1723" s="3" t="s">
        <v>150</v>
      </c>
      <c r="C1723" s="3" t="s">
        <v>1102</v>
      </c>
      <c r="D1723" s="3">
        <v>1</v>
      </c>
    </row>
    <row r="1724" spans="1:4" x14ac:dyDescent="0.3">
      <c r="A1724" s="90">
        <v>44227</v>
      </c>
      <c r="B1724" s="3" t="s">
        <v>150</v>
      </c>
      <c r="C1724" s="3" t="s">
        <v>1106</v>
      </c>
      <c r="D1724" s="3">
        <v>1</v>
      </c>
    </row>
    <row r="1725" spans="1:4" x14ac:dyDescent="0.3">
      <c r="A1725" s="90">
        <v>44227</v>
      </c>
      <c r="B1725" s="3" t="s">
        <v>150</v>
      </c>
      <c r="C1725" s="3" t="s">
        <v>1109</v>
      </c>
      <c r="D1725" s="3">
        <v>3</v>
      </c>
    </row>
    <row r="1726" spans="1:4" x14ac:dyDescent="0.3">
      <c r="A1726" s="90">
        <v>44227</v>
      </c>
      <c r="B1726" s="3" t="s">
        <v>150</v>
      </c>
      <c r="C1726" s="3" t="s">
        <v>1116</v>
      </c>
      <c r="D1726" s="3">
        <v>1</v>
      </c>
    </row>
    <row r="1727" spans="1:4" x14ac:dyDescent="0.3">
      <c r="A1727" s="90">
        <v>44227</v>
      </c>
      <c r="B1727" s="3" t="s">
        <v>150</v>
      </c>
      <c r="C1727" s="3" t="s">
        <v>1133</v>
      </c>
      <c r="D1727" s="3">
        <v>1</v>
      </c>
    </row>
    <row r="1728" spans="1:4" x14ac:dyDescent="0.3">
      <c r="A1728" s="90">
        <v>44227</v>
      </c>
      <c r="B1728" s="3" t="s">
        <v>150</v>
      </c>
      <c r="C1728" s="3" t="s">
        <v>151</v>
      </c>
      <c r="D1728" s="3">
        <v>4049</v>
      </c>
    </row>
    <row r="1729" spans="1:1" x14ac:dyDescent="0.3">
      <c r="A1729" s="112"/>
    </row>
    <row r="1730" spans="1:1" x14ac:dyDescent="0.3">
      <c r="A1730" s="112"/>
    </row>
    <row r="1731" spans="1:1" x14ac:dyDescent="0.3">
      <c r="A1731" s="112"/>
    </row>
    <row r="1732" spans="1:1" x14ac:dyDescent="0.3">
      <c r="A1732" s="112"/>
    </row>
    <row r="1733" spans="1:1" x14ac:dyDescent="0.3">
      <c r="A1733" s="112"/>
    </row>
    <row r="1734" spans="1:1" x14ac:dyDescent="0.3">
      <c r="A1734" s="112"/>
    </row>
    <row r="1735" spans="1:1" x14ac:dyDescent="0.3">
      <c r="A1735" s="112"/>
    </row>
    <row r="1736" spans="1:1" x14ac:dyDescent="0.3">
      <c r="A1736" s="112"/>
    </row>
    <row r="1737" spans="1:1" x14ac:dyDescent="0.3">
      <c r="A1737" s="112"/>
    </row>
    <row r="1738" spans="1:1" x14ac:dyDescent="0.3">
      <c r="A1738" s="112"/>
    </row>
    <row r="1739" spans="1:1" x14ac:dyDescent="0.3">
      <c r="A1739" s="112"/>
    </row>
    <row r="1740" spans="1:1" x14ac:dyDescent="0.3">
      <c r="A1740" s="112"/>
    </row>
    <row r="1741" spans="1:1" x14ac:dyDescent="0.3">
      <c r="A1741" s="112"/>
    </row>
    <row r="1742" spans="1:1" x14ac:dyDescent="0.3">
      <c r="A1742" s="112"/>
    </row>
    <row r="1743" spans="1:1" x14ac:dyDescent="0.3">
      <c r="A1743" s="112"/>
    </row>
    <row r="1744" spans="1:1" x14ac:dyDescent="0.3">
      <c r="A1744" s="112"/>
    </row>
    <row r="1745" spans="1:1" x14ac:dyDescent="0.3">
      <c r="A1745" s="112"/>
    </row>
    <row r="1746" spans="1:1" x14ac:dyDescent="0.3">
      <c r="A1746" s="112"/>
    </row>
    <row r="1747" spans="1:1" x14ac:dyDescent="0.3">
      <c r="A1747" s="112"/>
    </row>
    <row r="1748" spans="1:1" x14ac:dyDescent="0.3">
      <c r="A1748" s="112"/>
    </row>
    <row r="1749" spans="1:1" x14ac:dyDescent="0.3">
      <c r="A1749" s="112"/>
    </row>
    <row r="1750" spans="1:1" x14ac:dyDescent="0.3">
      <c r="A1750" s="112"/>
    </row>
    <row r="1751" spans="1:1" x14ac:dyDescent="0.3">
      <c r="A1751" s="112"/>
    </row>
    <row r="1752" spans="1:1" x14ac:dyDescent="0.3">
      <c r="A1752" s="112"/>
    </row>
    <row r="1753" spans="1:1" x14ac:dyDescent="0.3">
      <c r="A1753" s="112"/>
    </row>
    <row r="1754" spans="1:1" x14ac:dyDescent="0.3">
      <c r="A1754" s="112"/>
    </row>
    <row r="1755" spans="1:1" x14ac:dyDescent="0.3">
      <c r="A1755" s="112"/>
    </row>
    <row r="1756" spans="1:1" x14ac:dyDescent="0.3">
      <c r="A1756" s="112"/>
    </row>
    <row r="1757" spans="1:1" x14ac:dyDescent="0.3">
      <c r="A1757" s="112"/>
    </row>
    <row r="1758" spans="1:1" x14ac:dyDescent="0.3">
      <c r="A1758" s="112"/>
    </row>
    <row r="1759" spans="1:1" x14ac:dyDescent="0.3">
      <c r="A1759" s="112"/>
    </row>
    <row r="1760" spans="1:1" x14ac:dyDescent="0.3">
      <c r="A1760" s="112"/>
    </row>
    <row r="1761" spans="1:1" x14ac:dyDescent="0.3">
      <c r="A1761" s="112"/>
    </row>
    <row r="1762" spans="1:1" x14ac:dyDescent="0.3">
      <c r="A1762" s="112"/>
    </row>
    <row r="1763" spans="1:1" x14ac:dyDescent="0.3">
      <c r="A1763" s="112"/>
    </row>
    <row r="1764" spans="1:1" x14ac:dyDescent="0.3">
      <c r="A1764" s="112"/>
    </row>
    <row r="1765" spans="1:1" x14ac:dyDescent="0.3">
      <c r="A1765" s="112"/>
    </row>
    <row r="1766" spans="1:1" x14ac:dyDescent="0.3">
      <c r="A1766" s="112"/>
    </row>
    <row r="1767" spans="1:1" x14ac:dyDescent="0.3">
      <c r="A1767" s="112"/>
    </row>
    <row r="1768" spans="1:1" x14ac:dyDescent="0.3">
      <c r="A1768" s="112"/>
    </row>
    <row r="1769" spans="1:1" x14ac:dyDescent="0.3">
      <c r="A1769" s="112"/>
    </row>
    <row r="1770" spans="1:1" x14ac:dyDescent="0.3">
      <c r="A1770" s="112"/>
    </row>
    <row r="1771" spans="1:1" x14ac:dyDescent="0.3">
      <c r="A1771" s="112"/>
    </row>
    <row r="1772" spans="1:1" x14ac:dyDescent="0.3">
      <c r="A1772" s="112"/>
    </row>
    <row r="1773" spans="1:1" x14ac:dyDescent="0.3">
      <c r="A1773" s="112"/>
    </row>
    <row r="1774" spans="1:1" x14ac:dyDescent="0.3">
      <c r="A1774" s="112"/>
    </row>
    <row r="1775" spans="1:1" x14ac:dyDescent="0.3">
      <c r="A1775" s="112"/>
    </row>
    <row r="1776" spans="1:1" x14ac:dyDescent="0.3">
      <c r="A1776" s="112"/>
    </row>
    <row r="1777" spans="1:1" x14ac:dyDescent="0.3">
      <c r="A1777" s="112"/>
    </row>
    <row r="1778" spans="1:1" x14ac:dyDescent="0.3">
      <c r="A1778" s="112"/>
    </row>
    <row r="1779" spans="1:1" x14ac:dyDescent="0.3">
      <c r="A1779" s="112"/>
    </row>
    <row r="1780" spans="1:1" x14ac:dyDescent="0.3">
      <c r="A1780" s="112"/>
    </row>
    <row r="1781" spans="1:1" x14ac:dyDescent="0.3">
      <c r="A1781" s="112"/>
    </row>
    <row r="1782" spans="1:1" x14ac:dyDescent="0.3">
      <c r="A1782" s="112"/>
    </row>
    <row r="1783" spans="1:1" x14ac:dyDescent="0.3">
      <c r="A1783" s="112"/>
    </row>
    <row r="1784" spans="1:1" x14ac:dyDescent="0.3">
      <c r="A1784" s="112"/>
    </row>
    <row r="1785" spans="1:1" x14ac:dyDescent="0.3">
      <c r="A1785" s="112"/>
    </row>
    <row r="1786" spans="1:1" x14ac:dyDescent="0.3">
      <c r="A1786" s="112"/>
    </row>
    <row r="1787" spans="1:1" x14ac:dyDescent="0.3">
      <c r="A1787" s="112"/>
    </row>
    <row r="1788" spans="1:1" x14ac:dyDescent="0.3">
      <c r="A1788" s="112"/>
    </row>
    <row r="1789" spans="1:1" x14ac:dyDescent="0.3">
      <c r="A1789" s="112"/>
    </row>
    <row r="1790" spans="1:1" x14ac:dyDescent="0.3">
      <c r="A1790" s="112"/>
    </row>
    <row r="1791" spans="1:1" x14ac:dyDescent="0.3">
      <c r="A1791" s="112"/>
    </row>
    <row r="1792" spans="1:1" x14ac:dyDescent="0.3">
      <c r="A1792" s="112"/>
    </row>
    <row r="1793" spans="1:1" x14ac:dyDescent="0.3">
      <c r="A1793" s="112"/>
    </row>
    <row r="1794" spans="1:1" x14ac:dyDescent="0.3">
      <c r="A1794" s="112"/>
    </row>
    <row r="1795" spans="1:1" x14ac:dyDescent="0.3">
      <c r="A1795" s="112"/>
    </row>
    <row r="1796" spans="1:1" x14ac:dyDescent="0.3">
      <c r="A1796" s="112"/>
    </row>
    <row r="1797" spans="1:1" x14ac:dyDescent="0.3">
      <c r="A1797" s="112"/>
    </row>
    <row r="1798" spans="1:1" x14ac:dyDescent="0.3">
      <c r="A1798" s="112"/>
    </row>
    <row r="1799" spans="1:1" x14ac:dyDescent="0.3">
      <c r="A1799" s="112"/>
    </row>
    <row r="1800" spans="1:1" x14ac:dyDescent="0.3">
      <c r="A1800" s="112"/>
    </row>
    <row r="1801" spans="1:1" x14ac:dyDescent="0.3">
      <c r="A1801" s="112"/>
    </row>
    <row r="1802" spans="1:1" x14ac:dyDescent="0.3">
      <c r="A1802" s="112"/>
    </row>
    <row r="1803" spans="1:1" x14ac:dyDescent="0.3">
      <c r="A1803" s="112"/>
    </row>
    <row r="1804" spans="1:1" x14ac:dyDescent="0.3">
      <c r="A1804" s="112"/>
    </row>
    <row r="1805" spans="1:1" x14ac:dyDescent="0.3">
      <c r="A1805" s="112"/>
    </row>
    <row r="1806" spans="1:1" x14ac:dyDescent="0.3">
      <c r="A1806" s="112"/>
    </row>
    <row r="1807" spans="1:1" x14ac:dyDescent="0.3">
      <c r="A1807" s="112"/>
    </row>
    <row r="1808" spans="1:1" x14ac:dyDescent="0.3">
      <c r="A1808" s="112"/>
    </row>
    <row r="1809" spans="1:1" x14ac:dyDescent="0.3">
      <c r="A1809" s="112"/>
    </row>
    <row r="1810" spans="1:1" x14ac:dyDescent="0.3">
      <c r="A1810" s="112"/>
    </row>
    <row r="1811" spans="1:1" x14ac:dyDescent="0.3">
      <c r="A1811" s="112"/>
    </row>
    <row r="1812" spans="1:1" x14ac:dyDescent="0.3">
      <c r="A1812" s="112"/>
    </row>
    <row r="1813" spans="1:1" x14ac:dyDescent="0.3">
      <c r="A1813" s="112"/>
    </row>
    <row r="1814" spans="1:1" x14ac:dyDescent="0.3">
      <c r="A1814" s="112"/>
    </row>
    <row r="1815" spans="1:1" x14ac:dyDescent="0.3">
      <c r="A1815" s="112"/>
    </row>
    <row r="1816" spans="1:1" x14ac:dyDescent="0.3">
      <c r="A1816" s="112"/>
    </row>
    <row r="1817" spans="1:1" x14ac:dyDescent="0.3">
      <c r="A1817" s="112"/>
    </row>
    <row r="1818" spans="1:1" x14ac:dyDescent="0.3">
      <c r="A1818" s="112"/>
    </row>
    <row r="1819" spans="1:1" x14ac:dyDescent="0.3">
      <c r="A1819" s="112"/>
    </row>
    <row r="1820" spans="1:1" x14ac:dyDescent="0.3">
      <c r="A1820" s="112"/>
    </row>
    <row r="1821" spans="1:1" x14ac:dyDescent="0.3">
      <c r="A1821" s="112"/>
    </row>
    <row r="1822" spans="1:1" x14ac:dyDescent="0.3">
      <c r="A1822" s="112"/>
    </row>
    <row r="1823" spans="1:1" x14ac:dyDescent="0.3">
      <c r="A1823" s="112"/>
    </row>
    <row r="1824" spans="1:1" x14ac:dyDescent="0.3">
      <c r="A1824" s="112"/>
    </row>
    <row r="1825" spans="1:1" x14ac:dyDescent="0.3">
      <c r="A1825" s="112"/>
    </row>
    <row r="1826" spans="1:1" x14ac:dyDescent="0.3">
      <c r="A1826" s="112"/>
    </row>
    <row r="1827" spans="1:1" x14ac:dyDescent="0.3">
      <c r="A1827" s="112"/>
    </row>
    <row r="1828" spans="1:1" x14ac:dyDescent="0.3">
      <c r="A1828" s="112"/>
    </row>
    <row r="1829" spans="1:1" x14ac:dyDescent="0.3">
      <c r="A1829" s="112"/>
    </row>
    <row r="1830" spans="1:1" x14ac:dyDescent="0.3">
      <c r="A1830" s="112"/>
    </row>
    <row r="1831" spans="1:1" x14ac:dyDescent="0.3">
      <c r="A1831" s="112"/>
    </row>
    <row r="1832" spans="1:1" x14ac:dyDescent="0.3">
      <c r="A1832" s="112"/>
    </row>
    <row r="1833" spans="1:1" x14ac:dyDescent="0.3">
      <c r="A1833" s="112"/>
    </row>
    <row r="1834" spans="1:1" x14ac:dyDescent="0.3">
      <c r="A1834" s="112"/>
    </row>
    <row r="1835" spans="1:1" x14ac:dyDescent="0.3">
      <c r="A1835" s="112"/>
    </row>
    <row r="1836" spans="1:1" x14ac:dyDescent="0.3">
      <c r="A1836" s="112"/>
    </row>
    <row r="1837" spans="1:1" x14ac:dyDescent="0.3">
      <c r="A1837" s="112"/>
    </row>
    <row r="1838" spans="1:1" x14ac:dyDescent="0.3">
      <c r="A1838" s="112"/>
    </row>
    <row r="1839" spans="1:1" x14ac:dyDescent="0.3">
      <c r="A1839" s="112"/>
    </row>
    <row r="1840" spans="1:1" x14ac:dyDescent="0.3">
      <c r="A1840" s="112"/>
    </row>
    <row r="1841" spans="1:1" x14ac:dyDescent="0.3">
      <c r="A1841" s="112"/>
    </row>
    <row r="1842" spans="1:1" x14ac:dyDescent="0.3">
      <c r="A1842" s="112"/>
    </row>
    <row r="1843" spans="1:1" x14ac:dyDescent="0.3">
      <c r="A1843" s="112"/>
    </row>
    <row r="1844" spans="1:1" x14ac:dyDescent="0.3">
      <c r="A1844" s="112"/>
    </row>
    <row r="1845" spans="1:1" x14ac:dyDescent="0.3">
      <c r="A1845" s="112"/>
    </row>
    <row r="1846" spans="1:1" x14ac:dyDescent="0.3">
      <c r="A1846" s="112"/>
    </row>
    <row r="1847" spans="1:1" x14ac:dyDescent="0.3">
      <c r="A1847" s="112"/>
    </row>
    <row r="1848" spans="1:1" x14ac:dyDescent="0.3">
      <c r="A1848" s="112"/>
    </row>
    <row r="1849" spans="1:1" x14ac:dyDescent="0.3">
      <c r="A1849" s="112"/>
    </row>
    <row r="1850" spans="1:1" x14ac:dyDescent="0.3">
      <c r="A1850" s="112"/>
    </row>
    <row r="1851" spans="1:1" x14ac:dyDescent="0.3">
      <c r="A1851" s="112"/>
    </row>
    <row r="1852" spans="1:1" x14ac:dyDescent="0.3">
      <c r="A1852" s="112"/>
    </row>
    <row r="1853" spans="1:1" x14ac:dyDescent="0.3">
      <c r="A1853" s="112"/>
    </row>
    <row r="1854" spans="1:1" x14ac:dyDescent="0.3">
      <c r="A1854" s="112"/>
    </row>
    <row r="1855" spans="1:1" x14ac:dyDescent="0.3">
      <c r="A1855" s="112"/>
    </row>
    <row r="1856" spans="1:1" x14ac:dyDescent="0.3">
      <c r="A1856" s="112"/>
    </row>
    <row r="1857" spans="1:1" x14ac:dyDescent="0.3">
      <c r="A1857" s="112"/>
    </row>
    <row r="1858" spans="1:1" x14ac:dyDescent="0.3">
      <c r="A1858" s="112"/>
    </row>
    <row r="1859" spans="1:1" x14ac:dyDescent="0.3">
      <c r="A1859" s="112"/>
    </row>
    <row r="1860" spans="1:1" x14ac:dyDescent="0.3">
      <c r="A1860" s="112"/>
    </row>
    <row r="1861" spans="1:1" x14ac:dyDescent="0.3">
      <c r="A1861" s="112"/>
    </row>
    <row r="1862" spans="1:1" x14ac:dyDescent="0.3">
      <c r="A1862" s="112"/>
    </row>
    <row r="1863" spans="1:1" x14ac:dyDescent="0.3">
      <c r="A1863" s="112"/>
    </row>
    <row r="1864" spans="1:1" x14ac:dyDescent="0.3">
      <c r="A1864" s="112"/>
    </row>
    <row r="1865" spans="1:1" x14ac:dyDescent="0.3">
      <c r="A1865" s="112"/>
    </row>
    <row r="1866" spans="1:1" x14ac:dyDescent="0.3">
      <c r="A1866" s="112"/>
    </row>
    <row r="1867" spans="1:1" x14ac:dyDescent="0.3">
      <c r="A1867" s="112"/>
    </row>
    <row r="1868" spans="1:1" x14ac:dyDescent="0.3">
      <c r="A1868" s="112"/>
    </row>
    <row r="1869" spans="1:1" x14ac:dyDescent="0.3">
      <c r="A1869" s="112"/>
    </row>
    <row r="1870" spans="1:1" x14ac:dyDescent="0.3">
      <c r="A1870" s="112"/>
    </row>
    <row r="1871" spans="1:1" x14ac:dyDescent="0.3">
      <c r="A1871" s="112"/>
    </row>
    <row r="1872" spans="1:1" x14ac:dyDescent="0.3">
      <c r="A1872" s="112"/>
    </row>
    <row r="1873" spans="1:1" x14ac:dyDescent="0.3">
      <c r="A1873" s="112"/>
    </row>
    <row r="1874" spans="1:1" x14ac:dyDescent="0.3">
      <c r="A1874" s="112"/>
    </row>
    <row r="1875" spans="1:1" x14ac:dyDescent="0.3">
      <c r="A1875" s="112"/>
    </row>
    <row r="1876" spans="1:1" x14ac:dyDescent="0.3">
      <c r="A1876" s="112"/>
    </row>
    <row r="1877" spans="1:1" x14ac:dyDescent="0.3">
      <c r="A1877" s="112"/>
    </row>
    <row r="1878" spans="1:1" x14ac:dyDescent="0.3">
      <c r="A1878" s="112"/>
    </row>
    <row r="1879" spans="1:1" x14ac:dyDescent="0.3">
      <c r="A1879" s="112"/>
    </row>
    <row r="1880" spans="1:1" x14ac:dyDescent="0.3">
      <c r="A1880" s="112"/>
    </row>
    <row r="1881" spans="1:1" x14ac:dyDescent="0.3">
      <c r="A1881" s="112"/>
    </row>
    <row r="1882" spans="1:1" x14ac:dyDescent="0.3">
      <c r="A1882" s="112"/>
    </row>
    <row r="1883" spans="1:1" x14ac:dyDescent="0.3">
      <c r="A1883" s="112"/>
    </row>
    <row r="1884" spans="1:1" x14ac:dyDescent="0.3">
      <c r="A1884" s="112"/>
    </row>
    <row r="1885" spans="1:1" x14ac:dyDescent="0.3">
      <c r="A1885" s="112"/>
    </row>
    <row r="1886" spans="1:1" x14ac:dyDescent="0.3">
      <c r="A1886" s="112"/>
    </row>
    <row r="1887" spans="1:1" x14ac:dyDescent="0.3">
      <c r="A1887" s="112"/>
    </row>
    <row r="1888" spans="1:1" x14ac:dyDescent="0.3">
      <c r="A1888" s="112"/>
    </row>
    <row r="1889" spans="1:1" x14ac:dyDescent="0.3">
      <c r="A1889" s="112"/>
    </row>
    <row r="1890" spans="1:1" x14ac:dyDescent="0.3">
      <c r="A1890" s="112"/>
    </row>
    <row r="1891" spans="1:1" x14ac:dyDescent="0.3">
      <c r="A1891" s="112"/>
    </row>
    <row r="1892" spans="1:1" x14ac:dyDescent="0.3">
      <c r="A1892" s="112"/>
    </row>
    <row r="1893" spans="1:1" x14ac:dyDescent="0.3">
      <c r="A1893" s="112"/>
    </row>
    <row r="1894" spans="1:1" x14ac:dyDescent="0.3">
      <c r="A1894" s="112"/>
    </row>
    <row r="1895" spans="1:1" x14ac:dyDescent="0.3">
      <c r="A1895" s="112"/>
    </row>
    <row r="1896" spans="1:1" x14ac:dyDescent="0.3">
      <c r="A1896" s="112"/>
    </row>
    <row r="1897" spans="1:1" x14ac:dyDescent="0.3">
      <c r="A1897" s="112"/>
    </row>
    <row r="1898" spans="1:1" x14ac:dyDescent="0.3">
      <c r="A1898" s="112"/>
    </row>
    <row r="1899" spans="1:1" x14ac:dyDescent="0.3">
      <c r="A1899" s="112"/>
    </row>
    <row r="1900" spans="1:1" x14ac:dyDescent="0.3">
      <c r="A1900" s="112"/>
    </row>
    <row r="1901" spans="1:1" x14ac:dyDescent="0.3">
      <c r="A1901" s="112"/>
    </row>
    <row r="1902" spans="1:1" x14ac:dyDescent="0.3">
      <c r="A1902" s="112"/>
    </row>
    <row r="1903" spans="1:1" x14ac:dyDescent="0.3">
      <c r="A1903" s="112"/>
    </row>
    <row r="1904" spans="1:1" x14ac:dyDescent="0.3">
      <c r="A1904" s="112"/>
    </row>
    <row r="1905" spans="1:1" x14ac:dyDescent="0.3">
      <c r="A1905" s="112"/>
    </row>
    <row r="1906" spans="1:1" x14ac:dyDescent="0.3">
      <c r="A1906" s="112"/>
    </row>
    <row r="1907" spans="1:1" x14ac:dyDescent="0.3">
      <c r="A1907" s="112"/>
    </row>
    <row r="1908" spans="1:1" x14ac:dyDescent="0.3">
      <c r="A1908" s="112"/>
    </row>
    <row r="1909" spans="1:1" x14ac:dyDescent="0.3">
      <c r="A1909" s="112"/>
    </row>
    <row r="1910" spans="1:1" x14ac:dyDescent="0.3">
      <c r="A1910" s="112"/>
    </row>
    <row r="1911" spans="1:1" x14ac:dyDescent="0.3">
      <c r="A1911" s="112"/>
    </row>
    <row r="1912" spans="1:1" x14ac:dyDescent="0.3">
      <c r="A1912" s="1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2023-09-11T14:44:23Z</dcterms:modified>
</cp:coreProperties>
</file>